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venskidrott.sharepoint.com/sites/GFTrningochtvling2-Tvling/Delade dokument/Tävling/Kvinnlig artistisk gymnastik/Reglementen/Svenska Pokalenserierna/Svenska Pokalenserierna 2025/"/>
    </mc:Choice>
  </mc:AlternateContent>
  <xr:revisionPtr revIDLastSave="0" documentId="8_{165E8E83-92A6-43F8-8B4B-CE02783FB976}" xr6:coauthVersionLast="47" xr6:coauthVersionMax="47" xr10:uidLastSave="{00000000-0000-0000-0000-000000000000}"/>
  <bookViews>
    <workbookView xWindow="-120" yWindow="-120" windowWidth="29040" windowHeight="15720" activeTab="1" xr2:uid="{BE72C3CE-09AA-4222-9F04-3CE8480C02B9}"/>
  </bookViews>
  <sheets>
    <sheet name="Hopp" sheetId="12" r:id="rId1"/>
    <sheet name="Barr" sheetId="10" r:id="rId2"/>
    <sheet name="Bom " sheetId="7" r:id="rId3"/>
    <sheet name="Hopp lista" sheetId="13" state="hidden" r:id="rId4"/>
    <sheet name="Barr lista" sheetId="1" state="hidden" r:id="rId5"/>
    <sheet name="Bom lista" sheetId="8" state="hidden" r:id="rId6"/>
    <sheet name="Frist lista" sheetId="9" state="hidden" r:id="rId7"/>
    <sheet name="Fristående" sheetId="11" r:id="rId8"/>
  </sheets>
  <definedNames>
    <definedName name="_xlnm._FilterDatabase" localSheetId="1" hidden="1">Barr!$A$1:$J$1</definedName>
    <definedName name="_xlnm._FilterDatabase" localSheetId="4" hidden="1">'Barr lista'!$A$1:$F$1</definedName>
    <definedName name="_xlnm._FilterDatabase" localSheetId="2" hidden="1">'Bom '!$A$1:$J$1</definedName>
    <definedName name="_xlnm._FilterDatabase" localSheetId="5" hidden="1">'Bom lista'!$A$1:$F$29</definedName>
    <definedName name="_xlnm._FilterDatabase" localSheetId="6" hidden="1">'Frist lista'!$A$1:$F$29</definedName>
    <definedName name="_xlnm._FilterDatabase" localSheetId="7" hidden="1">Fristående!$A$1:$J$1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4" i="10" l="1" a="1"/>
  <c r="J164" i="10" s="1"/>
  <c r="I164" i="10" a="1"/>
  <c r="I164" i="10" s="1"/>
  <c r="H164" i="10" a="1"/>
  <c r="H164" i="10" s="1"/>
  <c r="G164" i="10" a="1"/>
  <c r="G164" i="10" s="1"/>
  <c r="F164" i="10" a="1"/>
  <c r="F164" i="10" s="1"/>
  <c r="E164" i="10" a="1"/>
  <c r="E164" i="10" s="1"/>
  <c r="D164" i="10" a="1"/>
  <c r="D164" i="10" s="1"/>
  <c r="C164" i="10" a="1"/>
  <c r="C164" i="10" s="1"/>
  <c r="B164" i="10" a="1"/>
  <c r="B164" i="10" s="1"/>
  <c r="A164" i="10" a="1"/>
  <c r="A164" i="10" s="1"/>
  <c r="J157" i="10" a="1"/>
  <c r="J157" i="10" s="1"/>
  <c r="I157" i="10" a="1"/>
  <c r="I157" i="10" s="1"/>
  <c r="H157" i="10" a="1"/>
  <c r="H157" i="10" s="1"/>
  <c r="G157" i="10" a="1"/>
  <c r="G157" i="10" s="1"/>
  <c r="F157" i="10" a="1"/>
  <c r="F157" i="10" s="1"/>
  <c r="E157" i="10" a="1"/>
  <c r="E157" i="10" s="1"/>
  <c r="D157" i="10" a="1"/>
  <c r="D157" i="10" s="1"/>
  <c r="C157" i="10" a="1"/>
  <c r="C157" i="10" s="1"/>
  <c r="B157" i="10" a="1"/>
  <c r="B157" i="10" s="1"/>
  <c r="A157" i="10" a="1"/>
  <c r="A157" i="10" s="1"/>
  <c r="J150" i="10" a="1"/>
  <c r="J150" i="10" s="1"/>
  <c r="I150" i="10"/>
  <c r="I150" i="10" a="1"/>
  <c r="H150" i="10" a="1"/>
  <c r="H150" i="10" s="1"/>
  <c r="G150" i="10"/>
  <c r="G150" i="10" a="1"/>
  <c r="F150" i="10" a="1"/>
  <c r="F150" i="10" s="1"/>
  <c r="E150" i="10"/>
  <c r="E150" i="10" a="1"/>
  <c r="D150" i="10" a="1"/>
  <c r="D150" i="10" s="1"/>
  <c r="C150" i="10"/>
  <c r="C150" i="10" a="1"/>
  <c r="B150" i="10" a="1"/>
  <c r="B150" i="10" s="1"/>
  <c r="A150" i="10"/>
  <c r="A150" i="10" a="1"/>
  <c r="J143" i="10" a="1"/>
  <c r="J143" i="10" s="1"/>
  <c r="I143" i="10" a="1"/>
  <c r="I143" i="10" s="1"/>
  <c r="H143" i="10" a="1"/>
  <c r="H143" i="10" s="1"/>
  <c r="G143" i="10" a="1"/>
  <c r="G143" i="10" s="1"/>
  <c r="F143" i="10" a="1"/>
  <c r="F143" i="10" s="1"/>
  <c r="E143" i="10" a="1"/>
  <c r="E143" i="10" s="1"/>
  <c r="D143" i="10" a="1"/>
  <c r="D143" i="10" s="1"/>
  <c r="C143" i="10" a="1"/>
  <c r="C143" i="10" s="1"/>
  <c r="B143" i="10" a="1"/>
  <c r="B143" i="10" s="1"/>
  <c r="A143" i="10" a="1"/>
  <c r="A143" i="10" s="1"/>
  <c r="J136" i="10" a="1"/>
  <c r="J136" i="10" s="1"/>
  <c r="I136" i="10" a="1"/>
  <c r="I136" i="10" s="1"/>
  <c r="H136" i="10" a="1"/>
  <c r="H136" i="10" s="1"/>
  <c r="G136" i="10" a="1"/>
  <c r="G136" i="10" s="1"/>
  <c r="F136" i="10" a="1"/>
  <c r="F136" i="10" s="1"/>
  <c r="E136" i="10" a="1"/>
  <c r="E136" i="10" s="1"/>
  <c r="D136" i="10" a="1"/>
  <c r="D136" i="10" s="1"/>
  <c r="C136" i="10" a="1"/>
  <c r="C136" i="10" s="1"/>
  <c r="B136" i="10" a="1"/>
  <c r="B136" i="10" s="1"/>
  <c r="A136" i="10" a="1"/>
  <c r="A136" i="10" s="1"/>
  <c r="J129" i="10" a="1"/>
  <c r="J129" i="10" s="1"/>
  <c r="I129" i="10" a="1"/>
  <c r="I129" i="10" s="1"/>
  <c r="H129" i="10" a="1"/>
  <c r="H129" i="10" s="1"/>
  <c r="G129" i="10" a="1"/>
  <c r="G129" i="10" s="1"/>
  <c r="F129" i="10" a="1"/>
  <c r="F129" i="10" s="1"/>
  <c r="E129" i="10" a="1"/>
  <c r="E129" i="10" s="1"/>
  <c r="D129" i="10" a="1"/>
  <c r="D129" i="10" s="1"/>
  <c r="C129" i="10" a="1"/>
  <c r="C129" i="10" s="1"/>
  <c r="B129" i="10" a="1"/>
  <c r="B129" i="10" s="1"/>
  <c r="A129" i="10" a="1"/>
  <c r="A129" i="10" s="1"/>
  <c r="J122" i="10" a="1"/>
  <c r="J122" i="10" s="1"/>
  <c r="I122" i="10" a="1"/>
  <c r="I122" i="10" s="1"/>
  <c r="H122" i="10" a="1"/>
  <c r="H122" i="10" s="1"/>
  <c r="G122" i="10" a="1"/>
  <c r="G122" i="10" s="1"/>
  <c r="F122" i="10" a="1"/>
  <c r="F122" i="10" s="1"/>
  <c r="E122" i="10" a="1"/>
  <c r="E122" i="10" s="1"/>
  <c r="D122" i="10" a="1"/>
  <c r="D122" i="10" s="1"/>
  <c r="C122" i="10" a="1"/>
  <c r="C122" i="10" s="1"/>
  <c r="B122" i="10" a="1"/>
  <c r="B122" i="10" s="1"/>
  <c r="A122" i="10" a="1"/>
  <c r="A122" i="10" s="1"/>
  <c r="J115" i="10" a="1"/>
  <c r="J115" i="10" s="1"/>
  <c r="I115" i="10" a="1"/>
  <c r="I115" i="10" s="1"/>
  <c r="H115" i="10" a="1"/>
  <c r="H115" i="10" s="1"/>
  <c r="G115" i="10" a="1"/>
  <c r="G115" i="10" s="1"/>
  <c r="F115" i="10" a="1"/>
  <c r="F115" i="10" s="1"/>
  <c r="E115" i="10" a="1"/>
  <c r="E115" i="10" s="1"/>
  <c r="D115" i="10" a="1"/>
  <c r="D115" i="10" s="1"/>
  <c r="C115" i="10" a="1"/>
  <c r="C115" i="10" s="1"/>
  <c r="B115" i="10" a="1"/>
  <c r="B115" i="10" s="1"/>
  <c r="A115" i="10" a="1"/>
  <c r="A115" i="10" s="1"/>
  <c r="J108" i="10" a="1"/>
  <c r="J108" i="10" s="1"/>
  <c r="I108" i="10" a="1"/>
  <c r="I108" i="10" s="1"/>
  <c r="H108" i="10" a="1"/>
  <c r="H108" i="10" s="1"/>
  <c r="G108" i="10" a="1"/>
  <c r="G108" i="10" s="1"/>
  <c r="F108" i="10" a="1"/>
  <c r="F108" i="10" s="1"/>
  <c r="E108" i="10" a="1"/>
  <c r="E108" i="10" s="1"/>
  <c r="D108" i="10" a="1"/>
  <c r="D108" i="10" s="1"/>
  <c r="C108" i="10" a="1"/>
  <c r="C108" i="10" s="1"/>
  <c r="B108" i="10" a="1"/>
  <c r="B108" i="10" s="1"/>
  <c r="A108" i="10" a="1"/>
  <c r="A108" i="10" s="1"/>
  <c r="J101" i="10" a="1"/>
  <c r="J101" i="10" s="1"/>
  <c r="I101" i="10" a="1"/>
  <c r="I101" i="10" s="1"/>
  <c r="H101" i="10" a="1"/>
  <c r="H101" i="10" s="1"/>
  <c r="G101" i="10" a="1"/>
  <c r="G101" i="10" s="1"/>
  <c r="F101" i="10" a="1"/>
  <c r="F101" i="10" s="1"/>
  <c r="E101" i="10" a="1"/>
  <c r="E101" i="10" s="1"/>
  <c r="D101" i="10" a="1"/>
  <c r="D101" i="10" s="1"/>
  <c r="C101" i="10" a="1"/>
  <c r="C101" i="10" s="1"/>
  <c r="B101" i="10" a="1"/>
  <c r="B101" i="10" s="1"/>
  <c r="A101" i="10" a="1"/>
  <c r="A101" i="10" s="1"/>
  <c r="J94" i="10" a="1"/>
  <c r="J94" i="10" s="1"/>
  <c r="I94" i="10" a="1"/>
  <c r="I94" i="10" s="1"/>
  <c r="H94" i="10" a="1"/>
  <c r="H94" i="10" s="1"/>
  <c r="G94" i="10" a="1"/>
  <c r="G94" i="10" s="1"/>
  <c r="F94" i="10" a="1"/>
  <c r="F94" i="10" s="1"/>
  <c r="E94" i="10" a="1"/>
  <c r="E94" i="10" s="1"/>
  <c r="D94" i="10" a="1"/>
  <c r="D94" i="10" s="1"/>
  <c r="C94" i="10" a="1"/>
  <c r="C94" i="10" s="1"/>
  <c r="B94" i="10" a="1"/>
  <c r="B94" i="10" s="1"/>
  <c r="A94" i="10" a="1"/>
  <c r="A94" i="10" s="1"/>
  <c r="J87" i="10" a="1"/>
  <c r="J87" i="10" s="1"/>
  <c r="I87" i="10" a="1"/>
  <c r="I87" i="10" s="1"/>
  <c r="H87" i="10" a="1"/>
  <c r="H87" i="10" s="1"/>
  <c r="G87" i="10" a="1"/>
  <c r="G87" i="10" s="1"/>
  <c r="F87" i="10" a="1"/>
  <c r="F87" i="10" s="1"/>
  <c r="E87" i="10" a="1"/>
  <c r="E87" i="10" s="1"/>
  <c r="D87" i="10" a="1"/>
  <c r="D87" i="10" s="1"/>
  <c r="C87" i="10" a="1"/>
  <c r="C87" i="10" s="1"/>
  <c r="B87" i="10" a="1"/>
  <c r="B87" i="10" s="1"/>
  <c r="A87" i="10" a="1"/>
  <c r="A87" i="10" s="1"/>
  <c r="J80" i="10" a="1"/>
  <c r="J80" i="10" s="1"/>
  <c r="I80" i="10" a="1"/>
  <c r="I80" i="10" s="1"/>
  <c r="H80" i="10" a="1"/>
  <c r="H80" i="10" s="1"/>
  <c r="G80" i="10" a="1"/>
  <c r="G80" i="10" s="1"/>
  <c r="F80" i="10" a="1"/>
  <c r="F80" i="10" s="1"/>
  <c r="E80" i="10" a="1"/>
  <c r="E80" i="10" s="1"/>
  <c r="D80" i="10" a="1"/>
  <c r="D80" i="10" s="1"/>
  <c r="C80" i="10" a="1"/>
  <c r="C80" i="10" s="1"/>
  <c r="B80" i="10" a="1"/>
  <c r="B80" i="10" s="1"/>
  <c r="A80" i="10" a="1"/>
  <c r="A80" i="10" s="1"/>
  <c r="J73" i="10" a="1"/>
  <c r="J73" i="10" s="1"/>
  <c r="I73" i="10" a="1"/>
  <c r="I73" i="10" s="1"/>
  <c r="H73" i="10" a="1"/>
  <c r="H73" i="10" s="1"/>
  <c r="G73" i="10" a="1"/>
  <c r="G73" i="10" s="1"/>
  <c r="F73" i="10" a="1"/>
  <c r="F73" i="10" s="1"/>
  <c r="E73" i="10" a="1"/>
  <c r="E73" i="10" s="1"/>
  <c r="D73" i="10" a="1"/>
  <c r="D73" i="10" s="1"/>
  <c r="C73" i="10" a="1"/>
  <c r="C73" i="10" s="1"/>
  <c r="B73" i="10" a="1"/>
  <c r="B73" i="10" s="1"/>
  <c r="A73" i="10" a="1"/>
  <c r="A73" i="10" s="1"/>
  <c r="J66" i="10" a="1"/>
  <c r="J66" i="10" s="1"/>
  <c r="I66" i="10" a="1"/>
  <c r="I66" i="10" s="1"/>
  <c r="H66" i="10" a="1"/>
  <c r="H66" i="10" s="1"/>
  <c r="G66" i="10" a="1"/>
  <c r="G66" i="10" s="1"/>
  <c r="F66" i="10" a="1"/>
  <c r="F66" i="10" s="1"/>
  <c r="E66" i="10" a="1"/>
  <c r="E66" i="10" s="1"/>
  <c r="D66" i="10" a="1"/>
  <c r="D66" i="10" s="1"/>
  <c r="C66" i="10" a="1"/>
  <c r="C66" i="10" s="1"/>
  <c r="B66" i="10" a="1"/>
  <c r="B66" i="10" s="1"/>
  <c r="A66" i="10" a="1"/>
  <c r="A66" i="10" s="1"/>
  <c r="J59" i="10" a="1"/>
  <c r="J59" i="10" s="1"/>
  <c r="I59" i="10" a="1"/>
  <c r="I59" i="10" s="1"/>
  <c r="H59" i="10" a="1"/>
  <c r="H59" i="10" s="1"/>
  <c r="G59" i="10" a="1"/>
  <c r="G59" i="10" s="1"/>
  <c r="F59" i="10" a="1"/>
  <c r="F59" i="10" s="1"/>
  <c r="E59" i="10" a="1"/>
  <c r="E59" i="10" s="1"/>
  <c r="D59" i="10" a="1"/>
  <c r="D59" i="10" s="1"/>
  <c r="C59" i="10" a="1"/>
  <c r="C59" i="10" s="1"/>
  <c r="B59" i="10" a="1"/>
  <c r="B59" i="10" s="1"/>
  <c r="A59" i="10" a="1"/>
  <c r="A59" i="10" s="1"/>
  <c r="J52" i="10" a="1"/>
  <c r="J52" i="10" s="1"/>
  <c r="I52" i="10" a="1"/>
  <c r="I52" i="10" s="1"/>
  <c r="H52" i="10" a="1"/>
  <c r="H52" i="10" s="1"/>
  <c r="G52" i="10" a="1"/>
  <c r="G52" i="10" s="1"/>
  <c r="F52" i="10" a="1"/>
  <c r="F52" i="10" s="1"/>
  <c r="E52" i="10" a="1"/>
  <c r="E52" i="10" s="1"/>
  <c r="D52" i="10" a="1"/>
  <c r="D52" i="10" s="1"/>
  <c r="C52" i="10" a="1"/>
  <c r="C52" i="10" s="1"/>
  <c r="B52" i="10" a="1"/>
  <c r="B52" i="10" s="1"/>
  <c r="A52" i="10" a="1"/>
  <c r="A52" i="10" s="1"/>
  <c r="J45" i="10" a="1"/>
  <c r="J45" i="10" s="1"/>
  <c r="I45" i="10" a="1"/>
  <c r="I45" i="10" s="1"/>
  <c r="H45" i="10" a="1"/>
  <c r="H45" i="10" s="1"/>
  <c r="G45" i="10" a="1"/>
  <c r="G45" i="10" s="1"/>
  <c r="F45" i="10" a="1"/>
  <c r="F45" i="10" s="1"/>
  <c r="E45" i="10" a="1"/>
  <c r="E45" i="10" s="1"/>
  <c r="D45" i="10" a="1"/>
  <c r="D45" i="10" s="1"/>
  <c r="C45" i="10" a="1"/>
  <c r="C45" i="10" s="1"/>
  <c r="B45" i="10" a="1"/>
  <c r="B45" i="10" s="1"/>
  <c r="A45" i="10" a="1"/>
  <c r="A45" i="10" s="1"/>
  <c r="J38" i="10" a="1"/>
  <c r="J38" i="10" s="1"/>
  <c r="I38" i="10" a="1"/>
  <c r="I38" i="10" s="1"/>
  <c r="H38" i="10" a="1"/>
  <c r="H38" i="10" s="1"/>
  <c r="G38" i="10" a="1"/>
  <c r="G38" i="10" s="1"/>
  <c r="F38" i="10" a="1"/>
  <c r="F38" i="10" s="1"/>
  <c r="E38" i="10" a="1"/>
  <c r="E38" i="10" s="1"/>
  <c r="D38" i="10" a="1"/>
  <c r="D38" i="10" s="1"/>
  <c r="C38" i="10" a="1"/>
  <c r="C38" i="10" s="1"/>
  <c r="B38" i="10" a="1"/>
  <c r="B38" i="10" s="1"/>
  <c r="A38" i="10" a="1"/>
  <c r="A38" i="10" s="1"/>
  <c r="J31" i="10" a="1"/>
  <c r="J31" i="10" s="1"/>
  <c r="I31" i="10" a="1"/>
  <c r="I31" i="10" s="1"/>
  <c r="H31" i="10" a="1"/>
  <c r="H31" i="10" s="1"/>
  <c r="G31" i="10" a="1"/>
  <c r="G31" i="10" s="1"/>
  <c r="F31" i="10" a="1"/>
  <c r="F31" i="10" s="1"/>
  <c r="E31" i="10" a="1"/>
  <c r="E31" i="10" s="1"/>
  <c r="D31" i="10" a="1"/>
  <c r="D31" i="10" s="1"/>
  <c r="C31" i="10" a="1"/>
  <c r="C31" i="10" s="1"/>
  <c r="B31" i="10" a="1"/>
  <c r="B31" i="10" s="1"/>
  <c r="A31" i="10" a="1"/>
  <c r="A31" i="10" s="1"/>
  <c r="J24" i="10" a="1"/>
  <c r="J24" i="10" s="1"/>
  <c r="I24" i="10" a="1"/>
  <c r="I24" i="10" s="1"/>
  <c r="H24" i="10" a="1"/>
  <c r="H24" i="10" s="1"/>
  <c r="G24" i="10" a="1"/>
  <c r="G24" i="10" s="1"/>
  <c r="F24" i="10" a="1"/>
  <c r="F24" i="10" s="1"/>
  <c r="E24" i="10" a="1"/>
  <c r="E24" i="10" s="1"/>
  <c r="D24" i="10" a="1"/>
  <c r="D24" i="10" s="1"/>
  <c r="C24" i="10" a="1"/>
  <c r="C24" i="10" s="1"/>
  <c r="B24" i="10" a="1"/>
  <c r="B24" i="10" s="1"/>
  <c r="A24" i="10" a="1"/>
  <c r="A24" i="10" s="1"/>
  <c r="J17" i="10" a="1"/>
  <c r="J17" i="10" s="1"/>
  <c r="I17" i="10" a="1"/>
  <c r="I17" i="10" s="1"/>
  <c r="H17" i="10" a="1"/>
  <c r="H17" i="10" s="1"/>
  <c r="G17" i="10" a="1"/>
  <c r="G17" i="10" s="1"/>
  <c r="F17" i="10" a="1"/>
  <c r="F17" i="10" s="1"/>
  <c r="E17" i="10" a="1"/>
  <c r="E17" i="10" s="1"/>
  <c r="D17" i="10" a="1"/>
  <c r="D17" i="10" s="1"/>
  <c r="C17" i="10" a="1"/>
  <c r="C17" i="10" s="1"/>
  <c r="B17" i="10" a="1"/>
  <c r="B17" i="10" s="1"/>
  <c r="A17" i="10" a="1"/>
  <c r="A17" i="10" s="1"/>
  <c r="J10" i="10" a="1"/>
  <c r="J10" i="10" s="1"/>
  <c r="I10" i="10" a="1"/>
  <c r="I10" i="10" s="1"/>
  <c r="H10" i="10" a="1"/>
  <c r="H10" i="10" s="1"/>
  <c r="G10" i="10"/>
  <c r="G10" i="10" a="1"/>
  <c r="F10" i="10" a="1"/>
  <c r="F10" i="10" s="1"/>
  <c r="E10" i="10"/>
  <c r="E10" i="10" a="1"/>
  <c r="D10" i="10" a="1"/>
  <c r="D10" i="10" s="1"/>
  <c r="C10" i="10"/>
  <c r="C10" i="10" a="1"/>
  <c r="B10" i="10" a="1"/>
  <c r="B10" i="10" s="1"/>
  <c r="A10" i="10"/>
  <c r="A10" i="10" a="1"/>
  <c r="J3" i="10" a="1"/>
  <c r="J3" i="10" s="1"/>
  <c r="C3" i="10" a="1"/>
  <c r="C3" i="10"/>
  <c r="D3" i="10" a="1"/>
  <c r="D3" i="10" s="1"/>
  <c r="E3" i="10" a="1"/>
  <c r="E3" i="10" s="1"/>
  <c r="F3" i="10" a="1"/>
  <c r="F3" i="10" s="1"/>
  <c r="G3" i="10" a="1"/>
  <c r="G3" i="10" s="1"/>
  <c r="H3" i="10" a="1"/>
  <c r="H3" i="10" s="1"/>
  <c r="I3" i="10" a="1"/>
  <c r="I3" i="10" s="1"/>
  <c r="B3" i="10" a="1"/>
  <c r="B3" i="10" s="1"/>
  <c r="A3" i="10" a="1"/>
  <c r="A3" i="10" s="1"/>
  <c r="J164" i="7" a="1"/>
  <c r="J164" i="7" s="1"/>
  <c r="I164" i="7" a="1"/>
  <c r="I164" i="7" s="1"/>
  <c r="H164" i="7" a="1"/>
  <c r="H164" i="7" s="1"/>
  <c r="G164" i="7" a="1"/>
  <c r="G164" i="7" s="1"/>
  <c r="F164" i="7" a="1"/>
  <c r="F164" i="7" s="1"/>
  <c r="E164" i="7" a="1"/>
  <c r="E164" i="7" s="1"/>
  <c r="D164" i="7" a="1"/>
  <c r="D164" i="7" s="1"/>
  <c r="C164" i="7" a="1"/>
  <c r="C164" i="7" s="1"/>
  <c r="B164" i="7" a="1"/>
  <c r="B164" i="7" s="1"/>
  <c r="A164" i="7" a="1"/>
  <c r="A164" i="7" s="1"/>
  <c r="J163" i="7"/>
  <c r="I163" i="7"/>
  <c r="H163" i="7"/>
  <c r="G163" i="7"/>
  <c r="F163" i="7"/>
  <c r="E163" i="7"/>
  <c r="D163" i="7"/>
  <c r="C163" i="7"/>
  <c r="B163" i="7"/>
  <c r="A163" i="7"/>
  <c r="J157" i="7" a="1"/>
  <c r="J157" i="7" s="1"/>
  <c r="I157" i="7" a="1"/>
  <c r="I157" i="7" s="1"/>
  <c r="H157" i="7" a="1"/>
  <c r="H157" i="7" s="1"/>
  <c r="G157" i="7" a="1"/>
  <c r="G157" i="7" s="1"/>
  <c r="F157" i="7" a="1"/>
  <c r="F157" i="7" s="1"/>
  <c r="E157" i="7" a="1"/>
  <c r="E157" i="7" s="1"/>
  <c r="D157" i="7" a="1"/>
  <c r="D157" i="7" s="1"/>
  <c r="C157" i="7" a="1"/>
  <c r="C157" i="7" s="1"/>
  <c r="B157" i="7" a="1"/>
  <c r="B157" i="7" s="1"/>
  <c r="A157" i="7"/>
  <c r="A157" i="7" a="1"/>
  <c r="J156" i="7"/>
  <c r="I156" i="7"/>
  <c r="H156" i="7"/>
  <c r="G156" i="7"/>
  <c r="F156" i="7"/>
  <c r="E156" i="7"/>
  <c r="D156" i="7"/>
  <c r="C156" i="7"/>
  <c r="B156" i="7"/>
  <c r="A156" i="7"/>
  <c r="J150" i="7" a="1"/>
  <c r="J150" i="7" s="1"/>
  <c r="I150" i="7" a="1"/>
  <c r="I150" i="7" s="1"/>
  <c r="H150" i="7" a="1"/>
  <c r="H150" i="7" s="1"/>
  <c r="G150" i="7" a="1"/>
  <c r="G150" i="7" s="1"/>
  <c r="F150" i="7" a="1"/>
  <c r="F150" i="7" s="1"/>
  <c r="E150" i="7" a="1"/>
  <c r="E150" i="7" s="1"/>
  <c r="D150" i="7" a="1"/>
  <c r="D150" i="7" s="1"/>
  <c r="C150" i="7" a="1"/>
  <c r="C150" i="7" s="1"/>
  <c r="B150" i="7" a="1"/>
  <c r="B150" i="7" s="1"/>
  <c r="A150" i="7" a="1"/>
  <c r="A150" i="7" s="1"/>
  <c r="J149" i="7"/>
  <c r="I149" i="7"/>
  <c r="H149" i="7"/>
  <c r="G149" i="7"/>
  <c r="F149" i="7"/>
  <c r="E149" i="7"/>
  <c r="D149" i="7"/>
  <c r="C149" i="7"/>
  <c r="B149" i="7"/>
  <c r="A149" i="7"/>
  <c r="J164" i="11" a="1"/>
  <c r="J164" i="11" s="1"/>
  <c r="I164" i="11" a="1"/>
  <c r="I164" i="11" s="1"/>
  <c r="H164" i="11" a="1"/>
  <c r="H164" i="11" s="1"/>
  <c r="G164" i="11" a="1"/>
  <c r="G164" i="11" s="1"/>
  <c r="F164" i="11" a="1"/>
  <c r="F164" i="11" s="1"/>
  <c r="E164" i="11" a="1"/>
  <c r="E164" i="11" s="1"/>
  <c r="D164" i="11" a="1"/>
  <c r="D164" i="11" s="1"/>
  <c r="C164" i="11" a="1"/>
  <c r="C164" i="11" s="1"/>
  <c r="B164" i="11" a="1"/>
  <c r="B164" i="11" s="1"/>
  <c r="A164" i="11" a="1"/>
  <c r="A164" i="11" s="1"/>
  <c r="J163" i="11"/>
  <c r="I163" i="11"/>
  <c r="H163" i="11"/>
  <c r="G163" i="11"/>
  <c r="F163" i="11"/>
  <c r="E163" i="11"/>
  <c r="D163" i="11"/>
  <c r="C163" i="11"/>
  <c r="B163" i="11"/>
  <c r="A163" i="11"/>
  <c r="J157" i="11" a="1"/>
  <c r="J157" i="11" s="1"/>
  <c r="I157" i="11" a="1"/>
  <c r="I157" i="11" s="1"/>
  <c r="H157" i="11" a="1"/>
  <c r="H157" i="11" s="1"/>
  <c r="G157" i="11" a="1"/>
  <c r="G157" i="11" s="1"/>
  <c r="F157" i="11" a="1"/>
  <c r="F157" i="11" s="1"/>
  <c r="E157" i="11" a="1"/>
  <c r="E157" i="11" s="1"/>
  <c r="D157" i="11" a="1"/>
  <c r="D157" i="11" s="1"/>
  <c r="C157" i="11" a="1"/>
  <c r="C157" i="11" s="1"/>
  <c r="B157" i="11" a="1"/>
  <c r="B157" i="11" s="1"/>
  <c r="A157" i="11" a="1"/>
  <c r="A157" i="11" s="1"/>
  <c r="J156" i="11"/>
  <c r="I156" i="11"/>
  <c r="H156" i="11"/>
  <c r="G156" i="11"/>
  <c r="F156" i="11"/>
  <c r="E156" i="11"/>
  <c r="D156" i="11"/>
  <c r="C156" i="11"/>
  <c r="B156" i="11"/>
  <c r="A156" i="11"/>
  <c r="J150" i="11" a="1"/>
  <c r="J150" i="11" s="1"/>
  <c r="I150" i="11" a="1"/>
  <c r="I150" i="11" s="1"/>
  <c r="H150" i="11" a="1"/>
  <c r="H150" i="11" s="1"/>
  <c r="G150" i="11" a="1"/>
  <c r="G150" i="11" s="1"/>
  <c r="F150" i="11" a="1"/>
  <c r="F150" i="11" s="1"/>
  <c r="E150" i="11" a="1"/>
  <c r="E150" i="11" s="1"/>
  <c r="D150" i="11" a="1"/>
  <c r="D150" i="11" s="1"/>
  <c r="C150" i="11" a="1"/>
  <c r="C150" i="11" s="1"/>
  <c r="B150" i="11" a="1"/>
  <c r="B150" i="11" s="1"/>
  <c r="A150" i="11" a="1"/>
  <c r="A150" i="11" s="1"/>
  <c r="J149" i="11"/>
  <c r="I149" i="11"/>
  <c r="H149" i="11"/>
  <c r="G149" i="11"/>
  <c r="F149" i="11"/>
  <c r="E149" i="11"/>
  <c r="D149" i="11"/>
  <c r="C149" i="11"/>
  <c r="B149" i="11"/>
  <c r="A149" i="11"/>
  <c r="J143" i="11" a="1"/>
  <c r="J143" i="11" s="1"/>
  <c r="I143" i="11" a="1"/>
  <c r="I143" i="11" s="1"/>
  <c r="H143" i="11" a="1"/>
  <c r="H143" i="11" s="1"/>
  <c r="G143" i="11" a="1"/>
  <c r="G143" i="11" s="1"/>
  <c r="F143" i="11" a="1"/>
  <c r="F143" i="11" s="1"/>
  <c r="E143" i="11" a="1"/>
  <c r="E143" i="11" s="1"/>
  <c r="D143" i="11" a="1"/>
  <c r="D143" i="11" s="1"/>
  <c r="C143" i="11" a="1"/>
  <c r="C143" i="11" s="1"/>
  <c r="B143" i="11" a="1"/>
  <c r="B143" i="11" s="1"/>
  <c r="A143" i="11" a="1"/>
  <c r="A143" i="11" s="1"/>
  <c r="J142" i="11"/>
  <c r="I142" i="11"/>
  <c r="H142" i="11"/>
  <c r="G142" i="11"/>
  <c r="F142" i="11"/>
  <c r="E142" i="11"/>
  <c r="D142" i="11"/>
  <c r="C142" i="11"/>
  <c r="B142" i="11"/>
  <c r="A142" i="11"/>
  <c r="J136" i="11" a="1"/>
  <c r="J136" i="11" s="1"/>
  <c r="I136" i="11" a="1"/>
  <c r="I136" i="11" s="1"/>
  <c r="H136" i="11" a="1"/>
  <c r="H136" i="11" s="1"/>
  <c r="G136" i="11" a="1"/>
  <c r="G136" i="11" s="1"/>
  <c r="F136" i="11" a="1"/>
  <c r="F136" i="11" s="1"/>
  <c r="E136" i="11" a="1"/>
  <c r="E136" i="11" s="1"/>
  <c r="D136" i="11" a="1"/>
  <c r="D136" i="11" s="1"/>
  <c r="C136" i="11" a="1"/>
  <c r="C136" i="11" s="1"/>
  <c r="B136" i="11" a="1"/>
  <c r="B136" i="11" s="1"/>
  <c r="A136" i="11" a="1"/>
  <c r="A136" i="11" s="1"/>
  <c r="J135" i="11"/>
  <c r="I135" i="11"/>
  <c r="H135" i="11"/>
  <c r="G135" i="11"/>
  <c r="F135" i="11"/>
  <c r="E135" i="11"/>
  <c r="D135" i="11"/>
  <c r="C135" i="11"/>
  <c r="B135" i="11"/>
  <c r="A135" i="11"/>
  <c r="J129" i="11" a="1"/>
  <c r="J129" i="11" s="1"/>
  <c r="I129" i="11" a="1"/>
  <c r="I129" i="11" s="1"/>
  <c r="H129" i="11" a="1"/>
  <c r="H129" i="11" s="1"/>
  <c r="G129" i="11" a="1"/>
  <c r="G129" i="11" s="1"/>
  <c r="F129" i="11" a="1"/>
  <c r="F129" i="11" s="1"/>
  <c r="E129" i="11" a="1"/>
  <c r="E129" i="11" s="1"/>
  <c r="D129" i="11" a="1"/>
  <c r="D129" i="11" s="1"/>
  <c r="C129" i="11" a="1"/>
  <c r="C129" i="11" s="1"/>
  <c r="B129" i="11" a="1"/>
  <c r="B129" i="11" s="1"/>
  <c r="A129" i="11" a="1"/>
  <c r="A129" i="11" s="1"/>
  <c r="J128" i="11"/>
  <c r="I128" i="11"/>
  <c r="H128" i="11"/>
  <c r="G128" i="11"/>
  <c r="F128" i="11"/>
  <c r="E128" i="11"/>
  <c r="D128" i="11"/>
  <c r="C128" i="11"/>
  <c r="B128" i="11"/>
  <c r="A128" i="11"/>
  <c r="J122" i="11" a="1"/>
  <c r="J122" i="11" s="1"/>
  <c r="I122" i="11" a="1"/>
  <c r="I122" i="11" s="1"/>
  <c r="H122" i="11" a="1"/>
  <c r="H122" i="11" s="1"/>
  <c r="G122" i="11" a="1"/>
  <c r="G122" i="11" s="1"/>
  <c r="F122" i="11" a="1"/>
  <c r="F122" i="11" s="1"/>
  <c r="E122" i="11" a="1"/>
  <c r="E122" i="11" s="1"/>
  <c r="D122" i="11" a="1"/>
  <c r="D122" i="11" s="1"/>
  <c r="C122" i="11" a="1"/>
  <c r="C122" i="11" s="1"/>
  <c r="B122" i="11" a="1"/>
  <c r="B122" i="11" s="1"/>
  <c r="A122" i="11" a="1"/>
  <c r="A122" i="11" s="1"/>
  <c r="J121" i="11"/>
  <c r="I121" i="11"/>
  <c r="H121" i="11"/>
  <c r="G121" i="11"/>
  <c r="F121" i="11"/>
  <c r="E121" i="11"/>
  <c r="D121" i="11"/>
  <c r="C121" i="11"/>
  <c r="B121" i="11"/>
  <c r="A121" i="11"/>
  <c r="J115" i="11" a="1"/>
  <c r="J115" i="11" s="1"/>
  <c r="I115" i="11" a="1"/>
  <c r="I115" i="11" s="1"/>
  <c r="H115" i="11" a="1"/>
  <c r="H115" i="11" s="1"/>
  <c r="G115" i="11" a="1"/>
  <c r="G115" i="11" s="1"/>
  <c r="F115" i="11" a="1"/>
  <c r="F115" i="11" s="1"/>
  <c r="E115" i="11" a="1"/>
  <c r="E115" i="11" s="1"/>
  <c r="D115" i="11" a="1"/>
  <c r="D115" i="11" s="1"/>
  <c r="C115" i="11" a="1"/>
  <c r="C115" i="11" s="1"/>
  <c r="B115" i="11" a="1"/>
  <c r="B115" i="11" s="1"/>
  <c r="A115" i="11" a="1"/>
  <c r="A115" i="11" s="1"/>
  <c r="J114" i="11"/>
  <c r="I114" i="11"/>
  <c r="H114" i="11"/>
  <c r="G114" i="11"/>
  <c r="F114" i="11"/>
  <c r="E114" i="11"/>
  <c r="D114" i="11"/>
  <c r="C114" i="11"/>
  <c r="B114" i="11"/>
  <c r="A114" i="11"/>
  <c r="J108" i="11" a="1"/>
  <c r="J108" i="11" s="1"/>
  <c r="I108" i="11" a="1"/>
  <c r="I108" i="11" s="1"/>
  <c r="H108" i="11" a="1"/>
  <c r="H108" i="11" s="1"/>
  <c r="G108" i="11" a="1"/>
  <c r="G108" i="11" s="1"/>
  <c r="F108" i="11" a="1"/>
  <c r="F108" i="11" s="1"/>
  <c r="E108" i="11" a="1"/>
  <c r="E108" i="11" s="1"/>
  <c r="D108" i="11" a="1"/>
  <c r="D108" i="11" s="1"/>
  <c r="C108" i="11" a="1"/>
  <c r="C108" i="11" s="1"/>
  <c r="B108" i="11" a="1"/>
  <c r="B108" i="11" s="1"/>
  <c r="A108" i="11" a="1"/>
  <c r="A108" i="11" s="1"/>
  <c r="J107" i="11"/>
  <c r="I107" i="11"/>
  <c r="H107" i="11"/>
  <c r="G107" i="11"/>
  <c r="F107" i="11"/>
  <c r="E107" i="11"/>
  <c r="D107" i="11"/>
  <c r="C107" i="11"/>
  <c r="B107" i="11"/>
  <c r="A107" i="11"/>
  <c r="J101" i="11" a="1"/>
  <c r="J101" i="11" s="1"/>
  <c r="I101" i="11" a="1"/>
  <c r="I101" i="11" s="1"/>
  <c r="H101" i="11" a="1"/>
  <c r="H101" i="11" s="1"/>
  <c r="G101" i="11" a="1"/>
  <c r="G101" i="11" s="1"/>
  <c r="F101" i="11" a="1"/>
  <c r="F101" i="11" s="1"/>
  <c r="E101" i="11" a="1"/>
  <c r="E101" i="11" s="1"/>
  <c r="D101" i="11" a="1"/>
  <c r="D101" i="11" s="1"/>
  <c r="C101" i="11" a="1"/>
  <c r="C101" i="11" s="1"/>
  <c r="B101" i="11" a="1"/>
  <c r="B101" i="11" s="1"/>
  <c r="A101" i="11" a="1"/>
  <c r="A101" i="11" s="1"/>
  <c r="J100" i="11"/>
  <c r="I100" i="11"/>
  <c r="H100" i="11"/>
  <c r="G100" i="11"/>
  <c r="F100" i="11"/>
  <c r="E100" i="11"/>
  <c r="D100" i="11"/>
  <c r="C100" i="11"/>
  <c r="B100" i="11"/>
  <c r="A100" i="11"/>
  <c r="J94" i="11" a="1"/>
  <c r="J94" i="11" s="1"/>
  <c r="I94" i="11" a="1"/>
  <c r="I94" i="11" s="1"/>
  <c r="H94" i="11" a="1"/>
  <c r="H94" i="11" s="1"/>
  <c r="G94" i="11" a="1"/>
  <c r="G94" i="11" s="1"/>
  <c r="F94" i="11" a="1"/>
  <c r="F94" i="11" s="1"/>
  <c r="E94" i="11" a="1"/>
  <c r="E94" i="11" s="1"/>
  <c r="D94" i="11" a="1"/>
  <c r="D94" i="11" s="1"/>
  <c r="C94" i="11" a="1"/>
  <c r="C94" i="11" s="1"/>
  <c r="B94" i="11" a="1"/>
  <c r="B94" i="11" s="1"/>
  <c r="A94" i="11" a="1"/>
  <c r="A94" i="11" s="1"/>
  <c r="J93" i="11"/>
  <c r="I93" i="11"/>
  <c r="H93" i="11"/>
  <c r="G93" i="11"/>
  <c r="F93" i="11"/>
  <c r="E93" i="11"/>
  <c r="D93" i="11"/>
  <c r="C93" i="11"/>
  <c r="B93" i="11"/>
  <c r="A93" i="11"/>
  <c r="J87" i="11" a="1"/>
  <c r="J87" i="11" s="1"/>
  <c r="I87" i="11" a="1"/>
  <c r="I87" i="11" s="1"/>
  <c r="H87" i="11" a="1"/>
  <c r="H87" i="11" s="1"/>
  <c r="G87" i="11" a="1"/>
  <c r="G87" i="11" s="1"/>
  <c r="F87" i="11" a="1"/>
  <c r="F87" i="11" s="1"/>
  <c r="E87" i="11" a="1"/>
  <c r="E87" i="11" s="1"/>
  <c r="D87" i="11" a="1"/>
  <c r="D87" i="11" s="1"/>
  <c r="C87" i="11" a="1"/>
  <c r="C87" i="11" s="1"/>
  <c r="B87" i="11" a="1"/>
  <c r="B87" i="11" s="1"/>
  <c r="A87" i="11" a="1"/>
  <c r="A87" i="11" s="1"/>
  <c r="J86" i="11"/>
  <c r="I86" i="11"/>
  <c r="H86" i="11"/>
  <c r="G86" i="11"/>
  <c r="F86" i="11"/>
  <c r="E86" i="11"/>
  <c r="D86" i="11"/>
  <c r="C86" i="11"/>
  <c r="B86" i="11"/>
  <c r="A86" i="11"/>
  <c r="J80" i="11" a="1"/>
  <c r="J80" i="11" s="1"/>
  <c r="I80" i="11" a="1"/>
  <c r="I80" i="11" s="1"/>
  <c r="H80" i="11" a="1"/>
  <c r="H80" i="11" s="1"/>
  <c r="G80" i="11" a="1"/>
  <c r="G80" i="11" s="1"/>
  <c r="F80" i="11" a="1"/>
  <c r="F80" i="11" s="1"/>
  <c r="E80" i="11" a="1"/>
  <c r="E80" i="11" s="1"/>
  <c r="D80" i="11" a="1"/>
  <c r="D80" i="11" s="1"/>
  <c r="C80" i="11" a="1"/>
  <c r="C80" i="11" s="1"/>
  <c r="B80" i="11" a="1"/>
  <c r="B80" i="11" s="1"/>
  <c r="A80" i="11" a="1"/>
  <c r="A80" i="11" s="1"/>
  <c r="J79" i="11"/>
  <c r="I79" i="11"/>
  <c r="H79" i="11"/>
  <c r="G79" i="11"/>
  <c r="F79" i="11"/>
  <c r="E79" i="11"/>
  <c r="D79" i="11"/>
  <c r="C79" i="11"/>
  <c r="B79" i="11"/>
  <c r="A79" i="11"/>
  <c r="J73" i="11" a="1"/>
  <c r="J73" i="11" s="1"/>
  <c r="I73" i="11" a="1"/>
  <c r="I73" i="11" s="1"/>
  <c r="H73" i="11" a="1"/>
  <c r="H73" i="11" s="1"/>
  <c r="G73" i="11" a="1"/>
  <c r="G73" i="11" s="1"/>
  <c r="F73" i="11" a="1"/>
  <c r="F73" i="11" s="1"/>
  <c r="E73" i="11" a="1"/>
  <c r="E73" i="11" s="1"/>
  <c r="D73" i="11" a="1"/>
  <c r="D73" i="11" s="1"/>
  <c r="C73" i="11" a="1"/>
  <c r="C73" i="11" s="1"/>
  <c r="B73" i="11" a="1"/>
  <c r="B73" i="11" s="1"/>
  <c r="A73" i="11" a="1"/>
  <c r="A73" i="11" s="1"/>
  <c r="J72" i="11"/>
  <c r="I72" i="11"/>
  <c r="H72" i="11"/>
  <c r="G72" i="11"/>
  <c r="F72" i="11"/>
  <c r="E72" i="11"/>
  <c r="D72" i="11"/>
  <c r="C72" i="11"/>
  <c r="B72" i="11"/>
  <c r="A72" i="11"/>
  <c r="J66" i="11" a="1"/>
  <c r="J66" i="11" s="1"/>
  <c r="I66" i="11" a="1"/>
  <c r="I66" i="11" s="1"/>
  <c r="H66" i="11" a="1"/>
  <c r="H66" i="11" s="1"/>
  <c r="G66" i="11" a="1"/>
  <c r="G66" i="11" s="1"/>
  <c r="F66" i="11" a="1"/>
  <c r="F66" i="11" s="1"/>
  <c r="E66" i="11" a="1"/>
  <c r="E66" i="11" s="1"/>
  <c r="D66" i="11" a="1"/>
  <c r="D66" i="11" s="1"/>
  <c r="C66" i="11" a="1"/>
  <c r="C66" i="11" s="1"/>
  <c r="B66" i="11" a="1"/>
  <c r="B66" i="11" s="1"/>
  <c r="A66" i="11" a="1"/>
  <c r="A66" i="11" s="1"/>
  <c r="J65" i="11"/>
  <c r="I65" i="11"/>
  <c r="H65" i="11"/>
  <c r="G65" i="11"/>
  <c r="F65" i="11"/>
  <c r="E65" i="11"/>
  <c r="D65" i="11"/>
  <c r="C65" i="11"/>
  <c r="B65" i="11"/>
  <c r="A65" i="11"/>
  <c r="J59" i="11" a="1"/>
  <c r="J59" i="11" s="1"/>
  <c r="I59" i="11" a="1"/>
  <c r="I59" i="11" s="1"/>
  <c r="H59" i="11" a="1"/>
  <c r="H59" i="11" s="1"/>
  <c r="G59" i="11" a="1"/>
  <c r="G59" i="11" s="1"/>
  <c r="F59" i="11" a="1"/>
  <c r="F59" i="11" s="1"/>
  <c r="E59" i="11" a="1"/>
  <c r="E59" i="11" s="1"/>
  <c r="D59" i="11" a="1"/>
  <c r="D59" i="11" s="1"/>
  <c r="C59" i="11" a="1"/>
  <c r="C59" i="11" s="1"/>
  <c r="B59" i="11" a="1"/>
  <c r="B59" i="11" s="1"/>
  <c r="A59" i="11" a="1"/>
  <c r="A59" i="11" s="1"/>
  <c r="J58" i="11"/>
  <c r="I58" i="11"/>
  <c r="H58" i="11"/>
  <c r="G58" i="11"/>
  <c r="F58" i="11"/>
  <c r="E58" i="11"/>
  <c r="D58" i="11"/>
  <c r="C58" i="11"/>
  <c r="B58" i="11"/>
  <c r="A58" i="11"/>
  <c r="J52" i="11" a="1"/>
  <c r="J52" i="11" s="1"/>
  <c r="I52" i="11" a="1"/>
  <c r="I52" i="11" s="1"/>
  <c r="H52" i="11" a="1"/>
  <c r="H52" i="11" s="1"/>
  <c r="G52" i="11" a="1"/>
  <c r="G52" i="11" s="1"/>
  <c r="F52" i="11" a="1"/>
  <c r="F52" i="11" s="1"/>
  <c r="E52" i="11" a="1"/>
  <c r="E52" i="11" s="1"/>
  <c r="D52" i="11" a="1"/>
  <c r="D52" i="11" s="1"/>
  <c r="C52" i="11" a="1"/>
  <c r="C52" i="11" s="1"/>
  <c r="B52" i="11" a="1"/>
  <c r="B52" i="11" s="1"/>
  <c r="A52" i="11" a="1"/>
  <c r="A52" i="11" s="1"/>
  <c r="J51" i="11"/>
  <c r="I51" i="11"/>
  <c r="H51" i="11"/>
  <c r="G51" i="11"/>
  <c r="F51" i="11"/>
  <c r="E51" i="11"/>
  <c r="D51" i="11"/>
  <c r="C51" i="11"/>
  <c r="B51" i="11"/>
  <c r="A51" i="11"/>
  <c r="J45" i="11" a="1"/>
  <c r="J45" i="11" s="1"/>
  <c r="I45" i="11" a="1"/>
  <c r="I45" i="11" s="1"/>
  <c r="H45" i="11" a="1"/>
  <c r="H45" i="11" s="1"/>
  <c r="G45" i="11" a="1"/>
  <c r="G45" i="11" s="1"/>
  <c r="F45" i="11" a="1"/>
  <c r="F45" i="11" s="1"/>
  <c r="E45" i="11" a="1"/>
  <c r="E45" i="11" s="1"/>
  <c r="D45" i="11" a="1"/>
  <c r="D45" i="11" s="1"/>
  <c r="C45" i="11" a="1"/>
  <c r="C45" i="11" s="1"/>
  <c r="B45" i="11" a="1"/>
  <c r="B45" i="11" s="1"/>
  <c r="A45" i="11" a="1"/>
  <c r="A45" i="11" s="1"/>
  <c r="J44" i="11"/>
  <c r="I44" i="11"/>
  <c r="H44" i="11"/>
  <c r="G44" i="11"/>
  <c r="F44" i="11"/>
  <c r="E44" i="11"/>
  <c r="D44" i="11"/>
  <c r="C44" i="11"/>
  <c r="B44" i="11"/>
  <c r="A44" i="11"/>
  <c r="J38" i="11" a="1"/>
  <c r="J38" i="11" s="1"/>
  <c r="I38" i="11" a="1"/>
  <c r="I38" i="11" s="1"/>
  <c r="H38" i="11" a="1"/>
  <c r="H38" i="11" s="1"/>
  <c r="G38" i="11" a="1"/>
  <c r="G38" i="11" s="1"/>
  <c r="F38" i="11" a="1"/>
  <c r="F38" i="11" s="1"/>
  <c r="E38" i="11" a="1"/>
  <c r="E38" i="11" s="1"/>
  <c r="D38" i="11" a="1"/>
  <c r="D38" i="11" s="1"/>
  <c r="C38" i="11" a="1"/>
  <c r="C38" i="11" s="1"/>
  <c r="B38" i="11" a="1"/>
  <c r="B38" i="11" s="1"/>
  <c r="A38" i="11" a="1"/>
  <c r="A38" i="11" s="1"/>
  <c r="J37" i="11"/>
  <c r="I37" i="11"/>
  <c r="H37" i="11"/>
  <c r="G37" i="11"/>
  <c r="F37" i="11"/>
  <c r="E37" i="11"/>
  <c r="D37" i="11"/>
  <c r="C37" i="11"/>
  <c r="B37" i="11"/>
  <c r="A37" i="11"/>
  <c r="J31" i="11" a="1"/>
  <c r="J31" i="11" s="1"/>
  <c r="I31" i="11" a="1"/>
  <c r="I31" i="11" s="1"/>
  <c r="H31" i="11" a="1"/>
  <c r="H31" i="11" s="1"/>
  <c r="G31" i="11" a="1"/>
  <c r="G31" i="11" s="1"/>
  <c r="F31" i="11" a="1"/>
  <c r="F31" i="11" s="1"/>
  <c r="E31" i="11" a="1"/>
  <c r="E31" i="11" s="1"/>
  <c r="D31" i="11" a="1"/>
  <c r="D31" i="11" s="1"/>
  <c r="C31" i="11" a="1"/>
  <c r="C31" i="11" s="1"/>
  <c r="B31" i="11" a="1"/>
  <c r="B31" i="11" s="1"/>
  <c r="A31" i="11" a="1"/>
  <c r="A31" i="11" s="1"/>
  <c r="J30" i="11"/>
  <c r="I30" i="11"/>
  <c r="H30" i="11"/>
  <c r="G30" i="11"/>
  <c r="F30" i="11"/>
  <c r="E30" i="11"/>
  <c r="D30" i="11"/>
  <c r="C30" i="11"/>
  <c r="B30" i="11"/>
  <c r="A30" i="11"/>
  <c r="J24" i="11" a="1"/>
  <c r="J24" i="11" s="1"/>
  <c r="I24" i="11" a="1"/>
  <c r="I24" i="11" s="1"/>
  <c r="H24" i="11" a="1"/>
  <c r="H24" i="11" s="1"/>
  <c r="G24" i="11" a="1"/>
  <c r="G24" i="11" s="1"/>
  <c r="F24" i="11" a="1"/>
  <c r="F24" i="11" s="1"/>
  <c r="E24" i="11" a="1"/>
  <c r="E24" i="11" s="1"/>
  <c r="D24" i="11" a="1"/>
  <c r="D24" i="11" s="1"/>
  <c r="C24" i="11" a="1"/>
  <c r="C24" i="11" s="1"/>
  <c r="B24" i="11" a="1"/>
  <c r="B24" i="11" s="1"/>
  <c r="A24" i="11" a="1"/>
  <c r="A24" i="11" s="1"/>
  <c r="J23" i="11"/>
  <c r="I23" i="11"/>
  <c r="H23" i="11"/>
  <c r="G23" i="11"/>
  <c r="F23" i="11"/>
  <c r="E23" i="11"/>
  <c r="D23" i="11"/>
  <c r="C23" i="11"/>
  <c r="B23" i="11"/>
  <c r="A23" i="11"/>
  <c r="J17" i="11" a="1"/>
  <c r="J17" i="11" s="1"/>
  <c r="I17" i="11" a="1"/>
  <c r="I17" i="11" s="1"/>
  <c r="H17" i="11" a="1"/>
  <c r="H17" i="11" s="1"/>
  <c r="G17" i="11" a="1"/>
  <c r="G17" i="11" s="1"/>
  <c r="F17" i="11" a="1"/>
  <c r="F17" i="11" s="1"/>
  <c r="E17" i="11" a="1"/>
  <c r="E17" i="11" s="1"/>
  <c r="D17" i="11" a="1"/>
  <c r="D17" i="11" s="1"/>
  <c r="C17" i="11" a="1"/>
  <c r="C17" i="11" s="1"/>
  <c r="B17" i="11" a="1"/>
  <c r="B17" i="11" s="1"/>
  <c r="A17" i="11" a="1"/>
  <c r="A17" i="11" s="1"/>
  <c r="J16" i="11"/>
  <c r="I16" i="11"/>
  <c r="H16" i="11"/>
  <c r="G16" i="11"/>
  <c r="F16" i="11"/>
  <c r="E16" i="11"/>
  <c r="D16" i="11"/>
  <c r="C16" i="11"/>
  <c r="B16" i="11"/>
  <c r="A16" i="11"/>
  <c r="J10" i="11" a="1"/>
  <c r="J10" i="11" s="1"/>
  <c r="I10" i="11" a="1"/>
  <c r="I10" i="11" s="1"/>
  <c r="H10" i="11" a="1"/>
  <c r="H10" i="11" s="1"/>
  <c r="G10" i="11" a="1"/>
  <c r="G10" i="11" s="1"/>
  <c r="F10" i="11" a="1"/>
  <c r="F10" i="11" s="1"/>
  <c r="E10" i="11" a="1"/>
  <c r="E10" i="11" s="1"/>
  <c r="D10" i="11" a="1"/>
  <c r="D10" i="11" s="1"/>
  <c r="C10" i="11" a="1"/>
  <c r="C10" i="11" s="1"/>
  <c r="B10" i="11" a="1"/>
  <c r="B10" i="11" s="1"/>
  <c r="A10" i="11" a="1"/>
  <c r="A10" i="11" s="1"/>
  <c r="J9" i="11"/>
  <c r="I9" i="11"/>
  <c r="H9" i="11"/>
  <c r="G9" i="11"/>
  <c r="F9" i="11"/>
  <c r="E9" i="11"/>
  <c r="D9" i="11"/>
  <c r="C9" i="11"/>
  <c r="B9" i="11"/>
  <c r="A9" i="11"/>
  <c r="J3" i="11" a="1"/>
  <c r="J3" i="11" s="1"/>
  <c r="C3" i="11" a="1"/>
  <c r="C3" i="11" s="1"/>
  <c r="D3" i="11" a="1"/>
  <c r="D3" i="11" s="1"/>
  <c r="E3" i="11" a="1"/>
  <c r="E3" i="11" s="1"/>
  <c r="F3" i="11" a="1"/>
  <c r="F3" i="11" s="1"/>
  <c r="G3" i="11" a="1"/>
  <c r="G3" i="11" s="1"/>
  <c r="H3" i="11" a="1"/>
  <c r="H3" i="11" s="1"/>
  <c r="I3" i="11" a="1"/>
  <c r="I3" i="11" s="1"/>
  <c r="B3" i="11" a="1"/>
  <c r="B3" i="11" s="1"/>
  <c r="A3" i="11" a="1"/>
  <c r="A3" i="11" s="1"/>
  <c r="B16" i="9" a="1"/>
  <c r="B16" i="9" s="1"/>
  <c r="J2" i="11"/>
  <c r="I2" i="11"/>
  <c r="H2" i="11"/>
  <c r="G2" i="11"/>
  <c r="F2" i="11"/>
  <c r="E2" i="11"/>
  <c r="D2" i="11"/>
  <c r="C2" i="11"/>
  <c r="B2" i="11"/>
  <c r="A2" i="11"/>
  <c r="J143" i="7" a="1"/>
  <c r="J143" i="7" s="1"/>
  <c r="I143" i="7" a="1"/>
  <c r="I143" i="7" s="1"/>
  <c r="H143" i="7" a="1"/>
  <c r="H143" i="7" s="1"/>
  <c r="G143" i="7" a="1"/>
  <c r="G143" i="7" s="1"/>
  <c r="F143" i="7" a="1"/>
  <c r="F143" i="7" s="1"/>
  <c r="E143" i="7" a="1"/>
  <c r="E143" i="7" s="1"/>
  <c r="D143" i="7" a="1"/>
  <c r="D143" i="7" s="1"/>
  <c r="C143" i="7" a="1"/>
  <c r="C143" i="7" s="1"/>
  <c r="B143" i="7" a="1"/>
  <c r="B143" i="7" s="1"/>
  <c r="A143" i="7" a="1"/>
  <c r="A143" i="7" s="1"/>
  <c r="J142" i="7"/>
  <c r="I142" i="7"/>
  <c r="H142" i="7"/>
  <c r="G142" i="7"/>
  <c r="F142" i="7"/>
  <c r="E142" i="7"/>
  <c r="D142" i="7"/>
  <c r="C142" i="7"/>
  <c r="B142" i="7"/>
  <c r="A142" i="7"/>
  <c r="J136" i="7" a="1"/>
  <c r="J136" i="7" s="1"/>
  <c r="I136" i="7" a="1"/>
  <c r="I136" i="7" s="1"/>
  <c r="H136" i="7" a="1"/>
  <c r="H136" i="7" s="1"/>
  <c r="G136" i="7" a="1"/>
  <c r="G136" i="7" s="1"/>
  <c r="F136" i="7" a="1"/>
  <c r="F136" i="7" s="1"/>
  <c r="E136" i="7" a="1"/>
  <c r="E136" i="7" s="1"/>
  <c r="D136" i="7" a="1"/>
  <c r="D136" i="7" s="1"/>
  <c r="C136" i="7" a="1"/>
  <c r="C136" i="7" s="1"/>
  <c r="B136" i="7" a="1"/>
  <c r="B136" i="7" s="1"/>
  <c r="A136" i="7" a="1"/>
  <c r="A136" i="7" s="1"/>
  <c r="J135" i="7"/>
  <c r="I135" i="7"/>
  <c r="H135" i="7"/>
  <c r="G135" i="7"/>
  <c r="F135" i="7"/>
  <c r="E135" i="7"/>
  <c r="D135" i="7"/>
  <c r="C135" i="7"/>
  <c r="B135" i="7"/>
  <c r="A135" i="7"/>
  <c r="J129" i="7" a="1"/>
  <c r="J129" i="7" s="1"/>
  <c r="I129" i="7" a="1"/>
  <c r="I129" i="7" s="1"/>
  <c r="H129" i="7" a="1"/>
  <c r="H129" i="7" s="1"/>
  <c r="G129" i="7" a="1"/>
  <c r="G129" i="7" s="1"/>
  <c r="F129" i="7" a="1"/>
  <c r="F129" i="7" s="1"/>
  <c r="E129" i="7" a="1"/>
  <c r="E129" i="7" s="1"/>
  <c r="D129" i="7" a="1"/>
  <c r="D129" i="7" s="1"/>
  <c r="C129" i="7" a="1"/>
  <c r="C129" i="7" s="1"/>
  <c r="B129" i="7" a="1"/>
  <c r="B129" i="7" s="1"/>
  <c r="A129" i="7" a="1"/>
  <c r="A129" i="7" s="1"/>
  <c r="J128" i="7"/>
  <c r="I128" i="7"/>
  <c r="H128" i="7"/>
  <c r="G128" i="7"/>
  <c r="F128" i="7"/>
  <c r="E128" i="7"/>
  <c r="D128" i="7"/>
  <c r="C128" i="7"/>
  <c r="B128" i="7"/>
  <c r="A128" i="7"/>
  <c r="J122" i="7" a="1"/>
  <c r="J122" i="7" s="1"/>
  <c r="I122" i="7" a="1"/>
  <c r="I122" i="7" s="1"/>
  <c r="H122" i="7" a="1"/>
  <c r="H122" i="7" s="1"/>
  <c r="G122" i="7" a="1"/>
  <c r="G122" i="7" s="1"/>
  <c r="F122" i="7" a="1"/>
  <c r="F122" i="7" s="1"/>
  <c r="E122" i="7" a="1"/>
  <c r="E122" i="7" s="1"/>
  <c r="D122" i="7" a="1"/>
  <c r="D122" i="7" s="1"/>
  <c r="C122" i="7" a="1"/>
  <c r="C122" i="7" s="1"/>
  <c r="B122" i="7" a="1"/>
  <c r="B122" i="7" s="1"/>
  <c r="A122" i="7" a="1"/>
  <c r="A122" i="7" s="1"/>
  <c r="J121" i="7"/>
  <c r="I121" i="7"/>
  <c r="H121" i="7"/>
  <c r="G121" i="7"/>
  <c r="F121" i="7"/>
  <c r="E121" i="7"/>
  <c r="D121" i="7"/>
  <c r="C121" i="7"/>
  <c r="B121" i="7"/>
  <c r="A121" i="7"/>
  <c r="J115" i="7" a="1"/>
  <c r="J115" i="7" s="1"/>
  <c r="I115" i="7" a="1"/>
  <c r="I115" i="7" s="1"/>
  <c r="H115" i="7" a="1"/>
  <c r="H115" i="7" s="1"/>
  <c r="G115" i="7" a="1"/>
  <c r="G115" i="7" s="1"/>
  <c r="F115" i="7" a="1"/>
  <c r="F115" i="7" s="1"/>
  <c r="E115" i="7" a="1"/>
  <c r="E115" i="7" s="1"/>
  <c r="D115" i="7" a="1"/>
  <c r="D115" i="7" s="1"/>
  <c r="C115" i="7" a="1"/>
  <c r="C115" i="7" s="1"/>
  <c r="B115" i="7" a="1"/>
  <c r="B115" i="7" s="1"/>
  <c r="A115" i="7" a="1"/>
  <c r="A115" i="7" s="1"/>
  <c r="J114" i="7"/>
  <c r="I114" i="7"/>
  <c r="H114" i="7"/>
  <c r="G114" i="7"/>
  <c r="F114" i="7"/>
  <c r="E114" i="7"/>
  <c r="D114" i="7"/>
  <c r="C114" i="7"/>
  <c r="B114" i="7"/>
  <c r="A114" i="7"/>
  <c r="J108" i="7" a="1"/>
  <c r="J108" i="7" s="1"/>
  <c r="I108" i="7" a="1"/>
  <c r="I108" i="7" s="1"/>
  <c r="H108" i="7" a="1"/>
  <c r="H108" i="7" s="1"/>
  <c r="G108" i="7" a="1"/>
  <c r="G108" i="7" s="1"/>
  <c r="F108" i="7" a="1"/>
  <c r="F108" i="7" s="1"/>
  <c r="E108" i="7" a="1"/>
  <c r="E108" i="7" s="1"/>
  <c r="D108" i="7" a="1"/>
  <c r="D108" i="7" s="1"/>
  <c r="C108" i="7" a="1"/>
  <c r="C108" i="7" s="1"/>
  <c r="B108" i="7" a="1"/>
  <c r="B108" i="7" s="1"/>
  <c r="A108" i="7" a="1"/>
  <c r="A108" i="7" s="1"/>
  <c r="J107" i="7"/>
  <c r="I107" i="7"/>
  <c r="H107" i="7"/>
  <c r="G107" i="7"/>
  <c r="F107" i="7"/>
  <c r="E107" i="7"/>
  <c r="D107" i="7"/>
  <c r="C107" i="7"/>
  <c r="B107" i="7"/>
  <c r="A107" i="7"/>
  <c r="J101" i="7" a="1"/>
  <c r="J101" i="7" s="1"/>
  <c r="I101" i="7" a="1"/>
  <c r="I101" i="7" s="1"/>
  <c r="H101" i="7" a="1"/>
  <c r="H101" i="7" s="1"/>
  <c r="G101" i="7" a="1"/>
  <c r="G101" i="7" s="1"/>
  <c r="F101" i="7" a="1"/>
  <c r="F101" i="7" s="1"/>
  <c r="E101" i="7" a="1"/>
  <c r="E101" i="7" s="1"/>
  <c r="D101" i="7" a="1"/>
  <c r="D101" i="7" s="1"/>
  <c r="C101" i="7" a="1"/>
  <c r="C101" i="7" s="1"/>
  <c r="B101" i="7" a="1"/>
  <c r="B101" i="7" s="1"/>
  <c r="A101" i="7" a="1"/>
  <c r="A101" i="7" s="1"/>
  <c r="J100" i="7"/>
  <c r="I100" i="7"/>
  <c r="H100" i="7"/>
  <c r="G100" i="7"/>
  <c r="F100" i="7"/>
  <c r="E100" i="7"/>
  <c r="D100" i="7"/>
  <c r="C100" i="7"/>
  <c r="B100" i="7"/>
  <c r="A100" i="7"/>
  <c r="J94" i="7" a="1"/>
  <c r="J94" i="7" s="1"/>
  <c r="I94" i="7" a="1"/>
  <c r="I94" i="7" s="1"/>
  <c r="H94" i="7" a="1"/>
  <c r="H94" i="7" s="1"/>
  <c r="G94" i="7" a="1"/>
  <c r="G94" i="7" s="1"/>
  <c r="F94" i="7" a="1"/>
  <c r="F94" i="7" s="1"/>
  <c r="E94" i="7" a="1"/>
  <c r="E94" i="7" s="1"/>
  <c r="D94" i="7" a="1"/>
  <c r="D94" i="7" s="1"/>
  <c r="C94" i="7" a="1"/>
  <c r="C94" i="7" s="1"/>
  <c r="B94" i="7" a="1"/>
  <c r="B94" i="7" s="1"/>
  <c r="A94" i="7" a="1"/>
  <c r="A94" i="7" s="1"/>
  <c r="J93" i="7"/>
  <c r="I93" i="7"/>
  <c r="H93" i="7"/>
  <c r="G93" i="7"/>
  <c r="F93" i="7"/>
  <c r="E93" i="7"/>
  <c r="D93" i="7"/>
  <c r="C93" i="7"/>
  <c r="B93" i="7"/>
  <c r="A93" i="7"/>
  <c r="J87" i="7" a="1"/>
  <c r="J87" i="7" s="1"/>
  <c r="I87" i="7" a="1"/>
  <c r="I87" i="7" s="1"/>
  <c r="H87" i="7" a="1"/>
  <c r="H87" i="7" s="1"/>
  <c r="G87" i="7" a="1"/>
  <c r="G87" i="7" s="1"/>
  <c r="F87" i="7" a="1"/>
  <c r="F87" i="7" s="1"/>
  <c r="E87" i="7" a="1"/>
  <c r="E87" i="7" s="1"/>
  <c r="D87" i="7" a="1"/>
  <c r="D87" i="7" s="1"/>
  <c r="C87" i="7" a="1"/>
  <c r="C87" i="7" s="1"/>
  <c r="B87" i="7" a="1"/>
  <c r="B87" i="7" s="1"/>
  <c r="A87" i="7" a="1"/>
  <c r="A87" i="7" s="1"/>
  <c r="J86" i="7"/>
  <c r="I86" i="7"/>
  <c r="H86" i="7"/>
  <c r="G86" i="7"/>
  <c r="F86" i="7"/>
  <c r="E86" i="7"/>
  <c r="D86" i="7"/>
  <c r="C86" i="7"/>
  <c r="B86" i="7"/>
  <c r="A86" i="7"/>
  <c r="J80" i="7" a="1"/>
  <c r="J80" i="7" s="1"/>
  <c r="I80" i="7" a="1"/>
  <c r="I80" i="7" s="1"/>
  <c r="H80" i="7" a="1"/>
  <c r="H80" i="7" s="1"/>
  <c r="G80" i="7" a="1"/>
  <c r="G80" i="7" s="1"/>
  <c r="F80" i="7" a="1"/>
  <c r="F80" i="7" s="1"/>
  <c r="E80" i="7" a="1"/>
  <c r="E80" i="7" s="1"/>
  <c r="D80" i="7" a="1"/>
  <c r="D80" i="7" s="1"/>
  <c r="C80" i="7" a="1"/>
  <c r="C80" i="7" s="1"/>
  <c r="B80" i="7" a="1"/>
  <c r="B80" i="7" s="1"/>
  <c r="A80" i="7" a="1"/>
  <c r="A80" i="7" s="1"/>
  <c r="J79" i="7"/>
  <c r="I79" i="7"/>
  <c r="H79" i="7"/>
  <c r="G79" i="7"/>
  <c r="F79" i="7"/>
  <c r="E79" i="7"/>
  <c r="D79" i="7"/>
  <c r="C79" i="7"/>
  <c r="B79" i="7"/>
  <c r="A79" i="7"/>
  <c r="J73" i="7" a="1"/>
  <c r="J73" i="7" s="1"/>
  <c r="I73" i="7" a="1"/>
  <c r="I73" i="7" s="1"/>
  <c r="H73" i="7" a="1"/>
  <c r="H73" i="7" s="1"/>
  <c r="G73" i="7" a="1"/>
  <c r="G73" i="7" s="1"/>
  <c r="F73" i="7" a="1"/>
  <c r="F73" i="7" s="1"/>
  <c r="E73" i="7" a="1"/>
  <c r="E73" i="7" s="1"/>
  <c r="D73" i="7" a="1"/>
  <c r="D73" i="7" s="1"/>
  <c r="C73" i="7" a="1"/>
  <c r="C73" i="7" s="1"/>
  <c r="B73" i="7" a="1"/>
  <c r="B73" i="7" s="1"/>
  <c r="A73" i="7" a="1"/>
  <c r="A73" i="7" s="1"/>
  <c r="J72" i="7"/>
  <c r="I72" i="7"/>
  <c r="H72" i="7"/>
  <c r="G72" i="7"/>
  <c r="F72" i="7"/>
  <c r="E72" i="7"/>
  <c r="D72" i="7"/>
  <c r="C72" i="7"/>
  <c r="B72" i="7"/>
  <c r="A72" i="7"/>
  <c r="J66" i="7" a="1"/>
  <c r="J66" i="7" s="1"/>
  <c r="I66" i="7" a="1"/>
  <c r="I66" i="7" s="1"/>
  <c r="H66" i="7" a="1"/>
  <c r="H66" i="7" s="1"/>
  <c r="G66" i="7" a="1"/>
  <c r="G66" i="7" s="1"/>
  <c r="F66" i="7" a="1"/>
  <c r="F66" i="7" s="1"/>
  <c r="E66" i="7" a="1"/>
  <c r="E66" i="7" s="1"/>
  <c r="D66" i="7" a="1"/>
  <c r="D66" i="7" s="1"/>
  <c r="C66" i="7" a="1"/>
  <c r="C66" i="7" s="1"/>
  <c r="B66" i="7" a="1"/>
  <c r="B66" i="7" s="1"/>
  <c r="A66" i="7" a="1"/>
  <c r="A66" i="7" s="1"/>
  <c r="J65" i="7"/>
  <c r="I65" i="7"/>
  <c r="H65" i="7"/>
  <c r="G65" i="7"/>
  <c r="F65" i="7"/>
  <c r="E65" i="7"/>
  <c r="D65" i="7"/>
  <c r="C65" i="7"/>
  <c r="B65" i="7"/>
  <c r="A65" i="7"/>
  <c r="J59" i="7" a="1"/>
  <c r="J59" i="7" s="1"/>
  <c r="I59" i="7" a="1"/>
  <c r="I59" i="7" s="1"/>
  <c r="H59" i="7" a="1"/>
  <c r="H59" i="7" s="1"/>
  <c r="G59" i="7" a="1"/>
  <c r="G59" i="7" s="1"/>
  <c r="F59" i="7" a="1"/>
  <c r="F59" i="7" s="1"/>
  <c r="E59" i="7" a="1"/>
  <c r="E59" i="7" s="1"/>
  <c r="D59" i="7" a="1"/>
  <c r="D59" i="7" s="1"/>
  <c r="C59" i="7" a="1"/>
  <c r="C59" i="7" s="1"/>
  <c r="B59" i="7" a="1"/>
  <c r="B59" i="7" s="1"/>
  <c r="A59" i="7" a="1"/>
  <c r="A59" i="7" s="1"/>
  <c r="J58" i="7"/>
  <c r="I58" i="7"/>
  <c r="H58" i="7"/>
  <c r="G58" i="7"/>
  <c r="F58" i="7"/>
  <c r="E58" i="7"/>
  <c r="D58" i="7"/>
  <c r="C58" i="7"/>
  <c r="B58" i="7"/>
  <c r="A58" i="7"/>
  <c r="J52" i="7" a="1"/>
  <c r="J52" i="7" s="1"/>
  <c r="I52" i="7" a="1"/>
  <c r="I52" i="7" s="1"/>
  <c r="H52" i="7" a="1"/>
  <c r="H52" i="7" s="1"/>
  <c r="G52" i="7" a="1"/>
  <c r="G52" i="7" s="1"/>
  <c r="F52" i="7" a="1"/>
  <c r="F52" i="7" s="1"/>
  <c r="E52" i="7" a="1"/>
  <c r="E52" i="7" s="1"/>
  <c r="D52" i="7" a="1"/>
  <c r="D52" i="7" s="1"/>
  <c r="C52" i="7" a="1"/>
  <c r="C52" i="7" s="1"/>
  <c r="B52" i="7" a="1"/>
  <c r="B52" i="7" s="1"/>
  <c r="A52" i="7" a="1"/>
  <c r="A52" i="7" s="1"/>
  <c r="J51" i="7"/>
  <c r="I51" i="7"/>
  <c r="H51" i="7"/>
  <c r="G51" i="7"/>
  <c r="F51" i="7"/>
  <c r="E51" i="7"/>
  <c r="D51" i="7"/>
  <c r="C51" i="7"/>
  <c r="B51" i="7"/>
  <c r="A51" i="7"/>
  <c r="J45" i="7" a="1"/>
  <c r="J45" i="7" s="1"/>
  <c r="I45" i="7" a="1"/>
  <c r="I45" i="7" s="1"/>
  <c r="H45" i="7" a="1"/>
  <c r="H45" i="7" s="1"/>
  <c r="G45" i="7" a="1"/>
  <c r="G45" i="7" s="1"/>
  <c r="F45" i="7" a="1"/>
  <c r="F45" i="7" s="1"/>
  <c r="E45" i="7" a="1"/>
  <c r="E45" i="7" s="1"/>
  <c r="D45" i="7" a="1"/>
  <c r="D45" i="7" s="1"/>
  <c r="C45" i="7" a="1"/>
  <c r="C45" i="7" s="1"/>
  <c r="B45" i="7" a="1"/>
  <c r="B45" i="7" s="1"/>
  <c r="A45" i="7" a="1"/>
  <c r="A45" i="7" s="1"/>
  <c r="J44" i="7"/>
  <c r="I44" i="7"/>
  <c r="H44" i="7"/>
  <c r="G44" i="7"/>
  <c r="F44" i="7"/>
  <c r="E44" i="7"/>
  <c r="D44" i="7"/>
  <c r="C44" i="7"/>
  <c r="B44" i="7"/>
  <c r="A44" i="7"/>
  <c r="J38" i="7" a="1"/>
  <c r="J38" i="7" s="1"/>
  <c r="I38" i="7" a="1"/>
  <c r="I38" i="7" s="1"/>
  <c r="H38" i="7" a="1"/>
  <c r="H38" i="7" s="1"/>
  <c r="G38" i="7" a="1"/>
  <c r="G38" i="7" s="1"/>
  <c r="F38" i="7" a="1"/>
  <c r="F38" i="7" s="1"/>
  <c r="E38" i="7" a="1"/>
  <c r="E38" i="7" s="1"/>
  <c r="D38" i="7" a="1"/>
  <c r="D38" i="7" s="1"/>
  <c r="C38" i="7" a="1"/>
  <c r="C38" i="7" s="1"/>
  <c r="B38" i="7" a="1"/>
  <c r="B38" i="7" s="1"/>
  <c r="A38" i="7" a="1"/>
  <c r="A38" i="7" s="1"/>
  <c r="J37" i="7"/>
  <c r="I37" i="7"/>
  <c r="H37" i="7"/>
  <c r="G37" i="7"/>
  <c r="F37" i="7"/>
  <c r="E37" i="7"/>
  <c r="D37" i="7"/>
  <c r="C37" i="7"/>
  <c r="B37" i="7"/>
  <c r="A37" i="7"/>
  <c r="J31" i="7" a="1"/>
  <c r="J31" i="7" s="1"/>
  <c r="I31" i="7" a="1"/>
  <c r="I31" i="7" s="1"/>
  <c r="H31" i="7" a="1"/>
  <c r="H31" i="7" s="1"/>
  <c r="G31" i="7" a="1"/>
  <c r="G31" i="7" s="1"/>
  <c r="F31" i="7" a="1"/>
  <c r="F31" i="7" s="1"/>
  <c r="E31" i="7" a="1"/>
  <c r="E31" i="7" s="1"/>
  <c r="D31" i="7" a="1"/>
  <c r="D31" i="7" s="1"/>
  <c r="C31" i="7" a="1"/>
  <c r="C31" i="7" s="1"/>
  <c r="B31" i="7" a="1"/>
  <c r="B31" i="7" s="1"/>
  <c r="A31" i="7" a="1"/>
  <c r="A31" i="7" s="1"/>
  <c r="J30" i="7"/>
  <c r="I30" i="7"/>
  <c r="H30" i="7"/>
  <c r="G30" i="7"/>
  <c r="F30" i="7"/>
  <c r="E30" i="7"/>
  <c r="D30" i="7"/>
  <c r="C30" i="7"/>
  <c r="B30" i="7"/>
  <c r="A30" i="7"/>
  <c r="J24" i="7" a="1"/>
  <c r="J24" i="7" s="1"/>
  <c r="I24" i="7" a="1"/>
  <c r="I24" i="7" s="1"/>
  <c r="H24" i="7" a="1"/>
  <c r="H24" i="7" s="1"/>
  <c r="G24" i="7" a="1"/>
  <c r="G24" i="7" s="1"/>
  <c r="F24" i="7" a="1"/>
  <c r="F24" i="7" s="1"/>
  <c r="E24" i="7" a="1"/>
  <c r="E24" i="7" s="1"/>
  <c r="D24" i="7" a="1"/>
  <c r="D24" i="7" s="1"/>
  <c r="C24" i="7" a="1"/>
  <c r="C24" i="7" s="1"/>
  <c r="B24" i="7" a="1"/>
  <c r="B24" i="7" s="1"/>
  <c r="A24" i="7" a="1"/>
  <c r="A24" i="7" s="1"/>
  <c r="J23" i="7"/>
  <c r="I23" i="7"/>
  <c r="H23" i="7"/>
  <c r="G23" i="7"/>
  <c r="F23" i="7"/>
  <c r="E23" i="7"/>
  <c r="D23" i="7"/>
  <c r="C23" i="7"/>
  <c r="B23" i="7"/>
  <c r="A23" i="7"/>
  <c r="J17" i="7" a="1"/>
  <c r="J17" i="7" s="1"/>
  <c r="I17" i="7" a="1"/>
  <c r="I17" i="7" s="1"/>
  <c r="H17" i="7" a="1"/>
  <c r="H17" i="7" s="1"/>
  <c r="G17" i="7" a="1"/>
  <c r="G17" i="7" s="1"/>
  <c r="F17" i="7" a="1"/>
  <c r="F17" i="7" s="1"/>
  <c r="E17" i="7" a="1"/>
  <c r="E17" i="7" s="1"/>
  <c r="D17" i="7" a="1"/>
  <c r="D17" i="7" s="1"/>
  <c r="C17" i="7" a="1"/>
  <c r="C17" i="7" s="1"/>
  <c r="B17" i="7" a="1"/>
  <c r="B17" i="7" s="1"/>
  <c r="A17" i="7" a="1"/>
  <c r="A17" i="7" s="1"/>
  <c r="J16" i="7"/>
  <c r="I16" i="7"/>
  <c r="H16" i="7"/>
  <c r="G16" i="7"/>
  <c r="F16" i="7"/>
  <c r="E16" i="7"/>
  <c r="D16" i="7"/>
  <c r="C16" i="7"/>
  <c r="B16" i="7"/>
  <c r="A16" i="7"/>
  <c r="B2" i="7"/>
  <c r="C2" i="7"/>
  <c r="D2" i="7"/>
  <c r="E2" i="7"/>
  <c r="F2" i="7"/>
  <c r="G2" i="7"/>
  <c r="H2" i="7"/>
  <c r="I2" i="7"/>
  <c r="J2" i="7"/>
  <c r="A2" i="7"/>
  <c r="B9" i="7"/>
  <c r="C9" i="7"/>
  <c r="D9" i="7"/>
  <c r="E9" i="7"/>
  <c r="F9" i="7"/>
  <c r="G9" i="7"/>
  <c r="H9" i="7"/>
  <c r="I9" i="7"/>
  <c r="J9" i="7"/>
  <c r="A9" i="7"/>
  <c r="J10" i="7" a="1"/>
  <c r="J10" i="7" s="1"/>
  <c r="I10" i="7" a="1"/>
  <c r="I10" i="7" s="1"/>
  <c r="H10" i="7" a="1"/>
  <c r="H10" i="7" s="1"/>
  <c r="G10" i="7" a="1"/>
  <c r="G10" i="7" s="1"/>
  <c r="F10" i="7" a="1"/>
  <c r="F10" i="7" s="1"/>
  <c r="E10" i="7" a="1"/>
  <c r="E10" i="7" s="1"/>
  <c r="D10" i="7" a="1"/>
  <c r="D10" i="7" s="1"/>
  <c r="C10" i="7" a="1"/>
  <c r="C10" i="7" s="1"/>
  <c r="B10" i="7" a="1"/>
  <c r="B10" i="7" s="1"/>
  <c r="A10" i="7" a="1"/>
  <c r="A10" i="7" s="1"/>
  <c r="J3" i="7" a="1"/>
  <c r="J3" i="7" s="1"/>
  <c r="A3" i="7" a="1"/>
  <c r="A3" i="7" s="1"/>
  <c r="B3" i="7" a="1"/>
  <c r="B3" i="7" s="1"/>
  <c r="C3" i="7" a="1"/>
  <c r="C3" i="7" s="1"/>
  <c r="D3" i="7" a="1"/>
  <c r="D3" i="7" s="1"/>
  <c r="G3" i="7" a="1"/>
  <c r="G3" i="7" s="1"/>
  <c r="H3" i="7" a="1"/>
  <c r="H3" i="7" s="1"/>
  <c r="I3" i="7" a="1"/>
  <c r="I3" i="7" s="1"/>
  <c r="F3" i="7" a="1"/>
  <c r="F3" i="7" s="1"/>
  <c r="E3" i="7" a="1"/>
  <c r="E3" i="7" s="1"/>
  <c r="J163" i="10"/>
  <c r="I163" i="10"/>
  <c r="H163" i="10"/>
  <c r="G163" i="10"/>
  <c r="F163" i="10"/>
  <c r="E163" i="10"/>
  <c r="D163" i="10"/>
  <c r="C163" i="10"/>
  <c r="B163" i="10"/>
  <c r="A163" i="10"/>
  <c r="J156" i="10"/>
  <c r="I156" i="10"/>
  <c r="H156" i="10"/>
  <c r="G156" i="10"/>
  <c r="F156" i="10"/>
  <c r="E156" i="10"/>
  <c r="D156" i="10"/>
  <c r="C156" i="10"/>
  <c r="B156" i="10"/>
  <c r="A156" i="10"/>
  <c r="J149" i="10"/>
  <c r="I149" i="10"/>
  <c r="H149" i="10"/>
  <c r="G149" i="10"/>
  <c r="F149" i="10"/>
  <c r="E149" i="10"/>
  <c r="D149" i="10"/>
  <c r="C149" i="10"/>
  <c r="B149" i="10"/>
  <c r="A149" i="10"/>
  <c r="J142" i="10"/>
  <c r="I142" i="10"/>
  <c r="H142" i="10"/>
  <c r="G142" i="10"/>
  <c r="F142" i="10"/>
  <c r="E142" i="10"/>
  <c r="D142" i="10"/>
  <c r="C142" i="10"/>
  <c r="B142" i="10"/>
  <c r="A142" i="10"/>
  <c r="J135" i="10"/>
  <c r="I135" i="10"/>
  <c r="H135" i="10"/>
  <c r="G135" i="10"/>
  <c r="F135" i="10"/>
  <c r="E135" i="10"/>
  <c r="D135" i="10"/>
  <c r="C135" i="10"/>
  <c r="B135" i="10"/>
  <c r="A135" i="10"/>
  <c r="J128" i="10"/>
  <c r="I128" i="10"/>
  <c r="H128" i="10"/>
  <c r="G128" i="10"/>
  <c r="F128" i="10"/>
  <c r="E128" i="10"/>
  <c r="D128" i="10"/>
  <c r="C128" i="10"/>
  <c r="B128" i="10"/>
  <c r="A128" i="10"/>
  <c r="J121" i="10"/>
  <c r="I121" i="10"/>
  <c r="H121" i="10"/>
  <c r="G121" i="10"/>
  <c r="F121" i="10"/>
  <c r="E121" i="10"/>
  <c r="D121" i="10"/>
  <c r="C121" i="10"/>
  <c r="B121" i="10"/>
  <c r="A121" i="10"/>
  <c r="J114" i="10"/>
  <c r="I114" i="10"/>
  <c r="H114" i="10"/>
  <c r="G114" i="10"/>
  <c r="F114" i="10"/>
  <c r="E114" i="10"/>
  <c r="D114" i="10"/>
  <c r="C114" i="10"/>
  <c r="B114" i="10"/>
  <c r="A114" i="10"/>
  <c r="J107" i="10"/>
  <c r="I107" i="10"/>
  <c r="H107" i="10"/>
  <c r="G107" i="10"/>
  <c r="F107" i="10"/>
  <c r="E107" i="10"/>
  <c r="D107" i="10"/>
  <c r="C107" i="10"/>
  <c r="B107" i="10"/>
  <c r="A107" i="10"/>
  <c r="J100" i="10"/>
  <c r="I100" i="10"/>
  <c r="H100" i="10"/>
  <c r="G100" i="10"/>
  <c r="F100" i="10"/>
  <c r="E100" i="10"/>
  <c r="D100" i="10"/>
  <c r="C100" i="10"/>
  <c r="B100" i="10"/>
  <c r="A100" i="10"/>
  <c r="J93" i="10"/>
  <c r="I93" i="10"/>
  <c r="H93" i="10"/>
  <c r="G93" i="10"/>
  <c r="F93" i="10"/>
  <c r="E93" i="10"/>
  <c r="D93" i="10"/>
  <c r="C93" i="10"/>
  <c r="B93" i="10"/>
  <c r="A93" i="10"/>
  <c r="J86" i="10"/>
  <c r="I86" i="10"/>
  <c r="H86" i="10"/>
  <c r="G86" i="10"/>
  <c r="F86" i="10"/>
  <c r="E86" i="10"/>
  <c r="D86" i="10"/>
  <c r="C86" i="10"/>
  <c r="B86" i="10"/>
  <c r="A86" i="10"/>
  <c r="J79" i="10"/>
  <c r="I79" i="10"/>
  <c r="H79" i="10"/>
  <c r="G79" i="10"/>
  <c r="F79" i="10"/>
  <c r="E79" i="10"/>
  <c r="D79" i="10"/>
  <c r="C79" i="10"/>
  <c r="B79" i="10"/>
  <c r="A79" i="10"/>
  <c r="J72" i="10"/>
  <c r="I72" i="10"/>
  <c r="H72" i="10"/>
  <c r="G72" i="10"/>
  <c r="F72" i="10"/>
  <c r="E72" i="10"/>
  <c r="D72" i="10"/>
  <c r="C72" i="10"/>
  <c r="B72" i="10"/>
  <c r="A72" i="10"/>
  <c r="J65" i="10"/>
  <c r="I65" i="10"/>
  <c r="H65" i="10"/>
  <c r="G65" i="10"/>
  <c r="F65" i="10"/>
  <c r="E65" i="10"/>
  <c r="D65" i="10"/>
  <c r="C65" i="10"/>
  <c r="B65" i="10"/>
  <c r="A65" i="10"/>
  <c r="J58" i="10"/>
  <c r="I58" i="10"/>
  <c r="H58" i="10"/>
  <c r="G58" i="10"/>
  <c r="F58" i="10"/>
  <c r="E58" i="10"/>
  <c r="D58" i="10"/>
  <c r="C58" i="10"/>
  <c r="B58" i="10"/>
  <c r="A58" i="10"/>
  <c r="J51" i="10"/>
  <c r="I51" i="10"/>
  <c r="H51" i="10"/>
  <c r="G51" i="10"/>
  <c r="F51" i="10"/>
  <c r="E51" i="10"/>
  <c r="D51" i="10"/>
  <c r="C51" i="10"/>
  <c r="B51" i="10"/>
  <c r="A51" i="10"/>
  <c r="J44" i="10"/>
  <c r="I44" i="10"/>
  <c r="H44" i="10"/>
  <c r="G44" i="10"/>
  <c r="F44" i="10"/>
  <c r="E44" i="10"/>
  <c r="D44" i="10"/>
  <c r="C44" i="10"/>
  <c r="B44" i="10"/>
  <c r="A44" i="10"/>
  <c r="J37" i="10"/>
  <c r="I37" i="10"/>
  <c r="H37" i="10"/>
  <c r="G37" i="10"/>
  <c r="F37" i="10"/>
  <c r="E37" i="10"/>
  <c r="D37" i="10"/>
  <c r="C37" i="10"/>
  <c r="B37" i="10"/>
  <c r="A37" i="10"/>
  <c r="J30" i="10"/>
  <c r="I30" i="10"/>
  <c r="H30" i="10"/>
  <c r="G30" i="10"/>
  <c r="F30" i="10"/>
  <c r="E30" i="10"/>
  <c r="D30" i="10"/>
  <c r="C30" i="10"/>
  <c r="B30" i="10"/>
  <c r="A30" i="10"/>
  <c r="J23" i="10"/>
  <c r="I23" i="10"/>
  <c r="H23" i="10"/>
  <c r="G23" i="10"/>
  <c r="F23" i="10"/>
  <c r="E23" i="10"/>
  <c r="D23" i="10"/>
  <c r="C23" i="10"/>
  <c r="B23" i="10"/>
  <c r="A23" i="10"/>
  <c r="J16" i="10"/>
  <c r="I16" i="10"/>
  <c r="H16" i="10"/>
  <c r="G16" i="10"/>
  <c r="F16" i="10"/>
  <c r="E16" i="10"/>
  <c r="D16" i="10"/>
  <c r="C16" i="10"/>
  <c r="B16" i="10"/>
  <c r="A16" i="10"/>
  <c r="J9" i="10"/>
  <c r="I9" i="10"/>
  <c r="H9" i="10"/>
  <c r="G9" i="10"/>
  <c r="F9" i="10"/>
  <c r="E9" i="10"/>
  <c r="D9" i="10"/>
  <c r="C9" i="10"/>
  <c r="B9" i="10"/>
  <c r="A9" i="10"/>
  <c r="B2" i="10"/>
  <c r="C2" i="10"/>
  <c r="D2" i="10"/>
  <c r="E2" i="10"/>
  <c r="F2" i="10"/>
  <c r="G2" i="10"/>
  <c r="H2" i="10"/>
  <c r="I2" i="10"/>
  <c r="J2" i="10"/>
  <c r="A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<sst xmlns="http://schemas.openxmlformats.org/spreadsheetml/2006/main" count="1568" uniqueCount="120">
  <si>
    <t>Utfört hopp</t>
  </si>
  <si>
    <t>Mina avdrag</t>
  </si>
  <si>
    <t>Nr / Namn</t>
  </si>
  <si>
    <t>E-snitt</t>
  </si>
  <si>
    <t>E-poäng</t>
  </si>
  <si>
    <t>D-poäng</t>
  </si>
  <si>
    <t>Penalty</t>
  </si>
  <si>
    <t>Slutpoäng</t>
  </si>
  <si>
    <t>Vipp till fotstöd</t>
  </si>
  <si>
    <t>CR
5 st x 0,5p/st</t>
  </si>
  <si>
    <t>DV</t>
  </si>
  <si>
    <t>1) Övning i/över våg</t>
  </si>
  <si>
    <t>CR</t>
  </si>
  <si>
    <t>2) Kipp</t>
  </si>
  <si>
    <t>3) Förflyttning mellan holmarna</t>
  </si>
  <si>
    <t xml:space="preserve">E-poäng </t>
  </si>
  <si>
    <t xml:space="preserve">4) Holmnära övning </t>
  </si>
  <si>
    <t>Nr:</t>
  </si>
  <si>
    <t xml:space="preserve">Namn </t>
  </si>
  <si>
    <t>5) Svingövning</t>
  </si>
  <si>
    <t xml:space="preserve">Slutpoäng </t>
  </si>
  <si>
    <t>1) Gymnastisk serie med två olika övningar</t>
  </si>
  <si>
    <t>2) Piruett ett varv</t>
  </si>
  <si>
    <t>3) Akrobatisk övning bakåt</t>
  </si>
  <si>
    <t>4) Akrobatisk övning framåt/sida</t>
  </si>
  <si>
    <t>5) Valfritt hopp i spagat-
/splittutförande</t>
  </si>
  <si>
    <t>Katthopp – stämhopp</t>
  </si>
  <si>
    <t>Ljushopp – stämhopp</t>
  </si>
  <si>
    <t>Ljushopp – Ljushopp ½ vändning</t>
  </si>
  <si>
    <t>Rondat över hoppbord</t>
  </si>
  <si>
    <t>Överslag</t>
  </si>
  <si>
    <t>½ vänding in, ½ vändning ut (Petric)</t>
  </si>
  <si>
    <t>Överslag ½ väning ut</t>
  </si>
  <si>
    <t>Inte CR</t>
  </si>
  <si>
    <t>CR1</t>
  </si>
  <si>
    <t>CR2</t>
  </si>
  <si>
    <t>CR3</t>
  </si>
  <si>
    <t>CR4</t>
  </si>
  <si>
    <t>CR5</t>
  </si>
  <si>
    <t>Samlat/delat överkast</t>
  </si>
  <si>
    <t>Vipp minst 90°</t>
  </si>
  <si>
    <t>Långkipp</t>
  </si>
  <si>
    <t>Hick - up</t>
  </si>
  <si>
    <t xml:space="preserve">Hjulöversving </t>
  </si>
  <si>
    <t>Pendling fmt-bkt</t>
  </si>
  <si>
    <t>Hjulöversving vid minst 90°</t>
  </si>
  <si>
    <t>Hängkipp</t>
  </si>
  <si>
    <t>Hopp LH-&gt; HH</t>
  </si>
  <si>
    <t>Fotsnurr fmt</t>
  </si>
  <si>
    <t>Pendling ½ vändning</t>
  </si>
  <si>
    <t>Samlad brytning till minst grupperat sittande</t>
  </si>
  <si>
    <t>Fotsnurr bkt</t>
  </si>
  <si>
    <t xml:space="preserve">Undersving till bakpendling </t>
  </si>
  <si>
    <t>Undersving av med eller utan ½ vändning</t>
  </si>
  <si>
    <t xml:space="preserve">Pendling fmt ½ v till mixat grepp, avtryck från holmen </t>
  </si>
  <si>
    <t>Fotsväng av med eller utan ½ vändning</t>
  </si>
  <si>
    <t>Engelsman</t>
  </si>
  <si>
    <t>Vipp</t>
  </si>
  <si>
    <t>Hjulöversving</t>
  </si>
  <si>
    <t>Övningar</t>
  </si>
  <si>
    <t>CR 1</t>
  </si>
  <si>
    <t>CR 2</t>
  </si>
  <si>
    <t>CR 3</t>
  </si>
  <si>
    <t>CR 4</t>
  </si>
  <si>
    <t>CR 5</t>
  </si>
  <si>
    <t>Grupperat hopp</t>
  </si>
  <si>
    <t>Valfri piruett 1/1 varv</t>
  </si>
  <si>
    <t>Kullerbytta bakåt</t>
  </si>
  <si>
    <t>Kullerbytta med/utan händer</t>
  </si>
  <si>
    <t>Sissone</t>
  </si>
  <si>
    <t>Ljushopp 1/2 vändning</t>
  </si>
  <si>
    <t>Stå i brygga, sparka över</t>
  </si>
  <si>
    <t>Handstående nedrullning</t>
  </si>
  <si>
    <t>Spagathopp</t>
  </si>
  <si>
    <t>Grupperat hopp 1/2 vändning</t>
  </si>
  <si>
    <t>Brygga bakåt</t>
  </si>
  <si>
    <t>Hjulning</t>
  </si>
  <si>
    <t>Splitthopp</t>
  </si>
  <si>
    <t>Varghopp</t>
  </si>
  <si>
    <t>Rondat</t>
  </si>
  <si>
    <t>Lantmätarhopp</t>
  </si>
  <si>
    <t>Galopphopp</t>
  </si>
  <si>
    <t>Tic-tac</t>
  </si>
  <si>
    <t>Saxhopp</t>
  </si>
  <si>
    <t>Brygga framåt</t>
  </si>
  <si>
    <t>Valfri piruett 1/2 varv</t>
  </si>
  <si>
    <t>Stillastående valfri ställning minst 90 bendelning 2 s</t>
  </si>
  <si>
    <t>Stå stilla i brygga 2 s (kan ej kombineras med sparka över)</t>
  </si>
  <si>
    <t>Handstående 2 s (kan ej kombineras med nedrullning)</t>
  </si>
  <si>
    <t>Handvolt</t>
  </si>
  <si>
    <t>Grupperad frivolt</t>
  </si>
  <si>
    <t>Grupperad salto</t>
  </si>
  <si>
    <t>Sidvolt</t>
  </si>
  <si>
    <t>Pikhopp</t>
  </si>
  <si>
    <t>Valfri piruett minst 1 varv</t>
  </si>
  <si>
    <t>Flick-flack samlade ben</t>
  </si>
  <si>
    <t>Flygande kullerbytta</t>
  </si>
  <si>
    <t xml:space="preserve">Flick-flack med bendelning </t>
  </si>
  <si>
    <t xml:space="preserve">Spagathandvolt </t>
  </si>
  <si>
    <t>Splitthopp/grenhopp</t>
  </si>
  <si>
    <t>Sidlantmätarhopp</t>
  </si>
  <si>
    <t>Salto</t>
  </si>
  <si>
    <t>Spagathopp med 1/2 vändning</t>
  </si>
  <si>
    <t>Värmlandskast</t>
  </si>
  <si>
    <t>Frivolt</t>
  </si>
  <si>
    <t>Splitthopp/grenhopp med 1/2 vändning</t>
  </si>
  <si>
    <t>Saxlantmätarhopp</t>
  </si>
  <si>
    <t>Hoppiruett 1 varv</t>
  </si>
  <si>
    <t>Fouettéhopp</t>
  </si>
  <si>
    <t>Kullerbytta bakåt till handstående</t>
  </si>
  <si>
    <t>Flick-flack med bendelning</t>
  </si>
  <si>
    <t>Spagathandvolt</t>
  </si>
  <si>
    <t>Hjulning/flyg-/tryckhjulning</t>
  </si>
  <si>
    <t>1) Danspassage med två olika övningar, en i spagat</t>
  </si>
  <si>
    <t>3) Akrobatisk övning bakåt med flyg</t>
  </si>
  <si>
    <t xml:space="preserve">4) Akrobatisk övning framåt/sida med flyg </t>
  </si>
  <si>
    <t>5) Akrolänga med minst två flygövningar i följd</t>
  </si>
  <si>
    <t>Hjulomsväng bakåt</t>
  </si>
  <si>
    <t>Hjulomsväng framåt</t>
  </si>
  <si>
    <t>Sving/Pendling till överkast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</si>
</sst>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2"/>
      <color theme="1"/>
      <name val="Aptos Narrow"/>
      <family val="2"/>
      <scheme val="minor"/>
    </font>
    <font>
      <sz val="8"/>
      <color rgb="FF242424"/>
      <name val="Tahoma"/>
      <family val="2"/>
    </font>
    <font>
      <sz val="8"/>
      <color theme="1"/>
      <name val="Aptos Narrow"/>
      <family val="2"/>
      <scheme val="minor"/>
    </font>
    <font>
      <sz val="8"/>
      <color theme="1"/>
      <name val="Tahoma"/>
      <family val="2"/>
    </font>
    <font>
      <sz val="12"/>
      <color theme="1"/>
      <name val="Tahoma"/>
      <family val="2"/>
    </font>
    <font>
      <sz val="9"/>
      <color theme="1"/>
      <name val="Tahoma"/>
      <family val="2"/>
    </font>
    <font>
      <sz val="12"/>
      <color rgb="FF242424"/>
      <name val="Tahoma"/>
      <family val="2"/>
    </font>
    <font>
      <b/>
      <sz val="8"/>
      <color rgb="FF242424"/>
      <name val="Tahoma"/>
      <family val="2"/>
    </font>
    <font>
      <sz val="7"/>
      <color theme="1"/>
      <name val="Tahoma"/>
      <family val="2"/>
    </font>
    <font>
      <b/>
      <sz val="12"/>
      <color theme="1"/>
      <name val="Aptos Narrow"/>
      <family val="2"/>
      <scheme val="minor"/>
    </font>
    <font>
      <i/>
      <sz val="8"/>
      <color theme="1"/>
      <name val="Aptos Narrow"/>
      <scheme val="minor"/>
    </font>
    <font>
      <sz val="10"/>
      <color theme="1"/>
      <name val="Tahoma"/>
      <family val="2"/>
    </font>
    <font>
      <sz val="9"/>
      <color rgb="FF000000"/>
      <name val="Tahoma"/>
      <family val="2"/>
    </font>
    <font>
      <sz val="11"/>
      <color rgb="FF000000"/>
      <name val="Tahoma"/>
      <family val="2"/>
    </font>
    <font>
      <b/>
      <sz val="9"/>
      <color theme="1"/>
      <name val="Tahoma"/>
      <family val="2"/>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1">
    <xf numFmtId="0" fontId="0" fillId="0" borderId="0"/>
  </cellStyleXfs>
  <cellXfs count="54">
    <xf numFmtId="0" fontId="0" fillId="0" borderId="0" xfId="0"/>
    <xf numFmtId="0" fontId="9" fillId="4" borderId="0" xfId="0" applyFont="1" applyFill="1"/>
    <xf numFmtId="0" fontId="7" fillId="3" borderId="5" xfId="0" applyFont="1" applyFill="1" applyBorder="1" applyAlignment="1">
      <alignment horizontal="center" vertical="center"/>
    </xf>
    <xf numFmtId="0" fontId="3" fillId="0" borderId="2"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164" fontId="6" fillId="0" borderId="1" xfId="0" applyNumberFormat="1" applyFont="1" applyBorder="1" applyAlignment="1" applyProtection="1">
      <alignment horizontal="center" vertical="center"/>
      <protection locked="0"/>
    </xf>
    <xf numFmtId="0" fontId="0" fillId="0" borderId="0" xfId="0" applyProtection="1">
      <protection locked="0"/>
    </xf>
    <xf numFmtId="0" fontId="0" fillId="0" borderId="4" xfId="0" applyBorder="1" applyProtection="1">
      <protection locked="0"/>
    </xf>
    <xf numFmtId="0" fontId="4" fillId="0" borderId="0" xfId="0" applyFont="1" applyProtection="1">
      <protection locked="0"/>
    </xf>
    <xf numFmtId="0" fontId="4" fillId="0" borderId="3"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4" fontId="4" fillId="0" borderId="1" xfId="0" applyNumberFormat="1" applyFont="1" applyBorder="1" applyAlignment="1" applyProtection="1">
      <alignment horizontal="center" vertical="center"/>
      <protection locked="0"/>
    </xf>
    <xf numFmtId="0" fontId="2" fillId="0" borderId="4" xfId="0" applyFont="1" applyBorder="1" applyProtection="1">
      <protection locked="0"/>
    </xf>
    <xf numFmtId="0" fontId="2" fillId="0" borderId="0" xfId="0" applyFont="1" applyProtection="1">
      <protection locked="0"/>
    </xf>
    <xf numFmtId="164" fontId="1" fillId="0" borderId="1" xfId="0" applyNumberFormat="1" applyFont="1" applyBorder="1" applyAlignment="1" applyProtection="1">
      <alignment horizontal="center" vertical="center"/>
      <protection locked="0"/>
    </xf>
    <xf numFmtId="0" fontId="4" fillId="0" borderId="1" xfId="0" applyFont="1" applyBorder="1" applyProtection="1">
      <protection locked="0"/>
    </xf>
    <xf numFmtId="0" fontId="4" fillId="0" borderId="6" xfId="0" applyFont="1" applyBorder="1" applyProtection="1">
      <protection locked="0"/>
    </xf>
    <xf numFmtId="0" fontId="4" fillId="0" borderId="8" xfId="0" applyFont="1" applyBorder="1" applyProtection="1">
      <protection locked="0"/>
    </xf>
    <xf numFmtId="0" fontId="4" fillId="0" borderId="7" xfId="0" applyFont="1" applyBorder="1" applyProtection="1">
      <protection locked="0"/>
    </xf>
    <xf numFmtId="164" fontId="0" fillId="0" borderId="1" xfId="0" applyNumberFormat="1" applyBorder="1" applyAlignment="1" applyProtection="1">
      <alignment horizontal="center"/>
      <protection locked="0"/>
    </xf>
    <xf numFmtId="0" fontId="10" fillId="0" borderId="0" xfId="0" applyFont="1" applyProtection="1">
      <protection locked="0"/>
    </xf>
    <xf numFmtId="0" fontId="8" fillId="0" borderId="1" xfId="0" applyFont="1" applyBorder="1" applyAlignment="1" applyProtection="1">
      <alignment horizontal="left" vertical="center" wrapText="1"/>
      <protection locked="0"/>
    </xf>
    <xf numFmtId="0" fontId="1" fillId="3" borderId="2"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center"/>
      <protection hidden="1"/>
    </xf>
    <xf numFmtId="164" fontId="0" fillId="0" borderId="0" xfId="0" applyNumberFormat="1"/>
    <xf numFmtId="0" fontId="11" fillId="0" borderId="10" xfId="0" applyFont="1" applyBorder="1" applyAlignment="1" applyProtection="1">
      <alignment vertical="top" wrapText="1"/>
      <protection locked="0"/>
    </xf>
    <xf numFmtId="0" fontId="11" fillId="0" borderId="12" xfId="0" applyFont="1" applyBorder="1" applyAlignment="1" applyProtection="1">
      <alignment vertical="top"/>
      <protection locked="0"/>
    </xf>
    <xf numFmtId="0" fontId="12" fillId="0" borderId="7" xfId="0" applyFont="1" applyBorder="1" applyAlignment="1">
      <alignment horizontal="left" vertical="center"/>
    </xf>
    <xf numFmtId="0" fontId="13" fillId="0" borderId="1" xfId="0" applyFont="1" applyBorder="1" applyAlignment="1">
      <alignment horizontal="center" vertical="center"/>
    </xf>
    <xf numFmtId="0" fontId="12" fillId="0" borderId="1" xfId="0" applyFont="1" applyBorder="1" applyAlignment="1">
      <alignment horizontal="left" vertical="center"/>
    </xf>
    <xf numFmtId="0" fontId="13" fillId="0" borderId="1" xfId="0" applyFont="1" applyBorder="1" applyAlignment="1">
      <alignment horizontal="center"/>
    </xf>
    <xf numFmtId="0" fontId="4" fillId="0" borderId="0" xfId="0" applyFont="1" applyAlignment="1">
      <alignment horizontal="left"/>
    </xf>
    <xf numFmtId="0" fontId="4" fillId="0" borderId="0" xfId="0" applyFont="1"/>
    <xf numFmtId="0" fontId="11" fillId="0" borderId="4" xfId="0" applyFont="1" applyBorder="1"/>
    <xf numFmtId="0" fontId="11" fillId="0" borderId="12" xfId="0" applyFont="1" applyBorder="1"/>
    <xf numFmtId="0" fontId="11" fillId="0" borderId="5" xfId="0" applyFont="1" applyBorder="1"/>
    <xf numFmtId="0" fontId="11" fillId="0" borderId="9" xfId="0" applyFont="1" applyBorder="1"/>
    <xf numFmtId="0" fontId="14" fillId="0" borderId="4" xfId="0" applyFont="1" applyBorder="1" applyAlignment="1">
      <alignment vertical="top"/>
    </xf>
    <xf numFmtId="0" fontId="14" fillId="0" borderId="11" xfId="0" applyFont="1" applyBorder="1" applyAlignment="1">
      <alignment vertical="top"/>
    </xf>
    <xf numFmtId="0" fontId="4" fillId="0" borderId="10"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164" fontId="4" fillId="0" borderId="2" xfId="0" applyNumberFormat="1" applyFont="1" applyBorder="1" applyAlignment="1" applyProtection="1">
      <alignment horizontal="center" vertical="center"/>
      <protection locked="0"/>
    </xf>
    <xf numFmtId="164" fontId="4" fillId="0" borderId="3" xfId="0" applyNumberFormat="1" applyFont="1" applyBorder="1" applyAlignment="1" applyProtection="1">
      <alignment horizontal="center" vertical="center"/>
      <protection locked="0"/>
    </xf>
    <xf numFmtId="0" fontId="5" fillId="2" borderId="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cellXfs>
  <cellStyles count="1">
    <cellStyle name="Normal" xfId="0" builtinId="0"/>
  </cellStyles>
  <dxfs count="19">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ont>
        <b/>
      </font>
      <fill>
        <patternFill patternType="solid">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314325</xdr:colOff>
      <xdr:row>28</xdr:row>
      <xdr:rowOff>0</xdr:rowOff>
    </xdr:from>
    <xdr:ext cx="1562100" cy="533400"/>
    <xdr:grpSp>
      <xdr:nvGrpSpPr>
        <xdr:cNvPr id="2" name="Shape 2">
          <a:extLst>
            <a:ext uri="{FF2B5EF4-FFF2-40B4-BE49-F238E27FC236}">
              <a16:creationId xmlns:a16="http://schemas.microsoft.com/office/drawing/2014/main" id="{786DFB3A-B428-8D4D-B3D3-DCFDE9277E52}"/>
            </a:ext>
          </a:extLst>
        </xdr:cNvPr>
        <xdr:cNvGrpSpPr/>
      </xdr:nvGrpSpPr>
      <xdr:grpSpPr>
        <a:xfrm>
          <a:off x="3837732" y="9508142"/>
          <a:ext cx="1562100" cy="533400"/>
          <a:chOff x="4564950" y="3513300"/>
          <a:chExt cx="1562100" cy="533400"/>
        </a:xfrm>
      </xdr:grpSpPr>
      <xdr:grpSp>
        <xdr:nvGrpSpPr>
          <xdr:cNvPr id="3" name="Shape 188">
            <a:extLst>
              <a:ext uri="{FF2B5EF4-FFF2-40B4-BE49-F238E27FC236}">
                <a16:creationId xmlns:a16="http://schemas.microsoft.com/office/drawing/2014/main" id="{CA588E85-AB5C-0DE2-C67A-7B9AA66F35CF}"/>
              </a:ext>
            </a:extLst>
          </xdr:cNvPr>
          <xdr:cNvGrpSpPr/>
        </xdr:nvGrpSpPr>
        <xdr:grpSpPr>
          <a:xfrm>
            <a:off x="4564950" y="3513300"/>
            <a:ext cx="1562100" cy="533400"/>
            <a:chOff x="7048500" y="7991475"/>
            <a:chExt cx="2752725" cy="819153"/>
          </a:xfrm>
        </xdr:grpSpPr>
        <xdr:sp macro="" textlink="">
          <xdr:nvSpPr>
            <xdr:cNvPr id="4" name="Shape 6">
              <a:extLst>
                <a:ext uri="{FF2B5EF4-FFF2-40B4-BE49-F238E27FC236}">
                  <a16:creationId xmlns:a16="http://schemas.microsoft.com/office/drawing/2014/main" id="{7315956A-216D-53EB-6958-3D7059BA12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 name="Shape 189">
              <a:extLst>
                <a:ext uri="{FF2B5EF4-FFF2-40B4-BE49-F238E27FC236}">
                  <a16:creationId xmlns:a16="http://schemas.microsoft.com/office/drawing/2014/main" id="{8AEFF71E-4001-7B22-1096-3722A4E4FAC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 name="Shape 190">
              <a:extLst>
                <a:ext uri="{FF2B5EF4-FFF2-40B4-BE49-F238E27FC236}">
                  <a16:creationId xmlns:a16="http://schemas.microsoft.com/office/drawing/2014/main" id="{863CDDCE-3C12-8955-6CA3-FE8E472A06D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 name="Shape 191">
              <a:extLst>
                <a:ext uri="{FF2B5EF4-FFF2-40B4-BE49-F238E27FC236}">
                  <a16:creationId xmlns:a16="http://schemas.microsoft.com/office/drawing/2014/main" id="{E3C1C9AE-B02A-6BEE-8DBB-8EE194713F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 name="Shape 192">
              <a:extLst>
                <a:ext uri="{FF2B5EF4-FFF2-40B4-BE49-F238E27FC236}">
                  <a16:creationId xmlns:a16="http://schemas.microsoft.com/office/drawing/2014/main" id="{E6E5FE3B-F618-B5FE-58F3-6BE110C39BC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28</xdr:row>
      <xdr:rowOff>0</xdr:rowOff>
    </xdr:from>
    <xdr:ext cx="1562100" cy="533400"/>
    <xdr:grpSp>
      <xdr:nvGrpSpPr>
        <xdr:cNvPr id="9" name="Shape 2">
          <a:extLst>
            <a:ext uri="{FF2B5EF4-FFF2-40B4-BE49-F238E27FC236}">
              <a16:creationId xmlns:a16="http://schemas.microsoft.com/office/drawing/2014/main" id="{6C541EEF-4CAF-4B49-B63C-61EFFECE761D}"/>
            </a:ext>
          </a:extLst>
        </xdr:cNvPr>
        <xdr:cNvGrpSpPr/>
      </xdr:nvGrpSpPr>
      <xdr:grpSpPr>
        <a:xfrm>
          <a:off x="314325" y="9508142"/>
          <a:ext cx="1562100" cy="533400"/>
          <a:chOff x="4564950" y="3513300"/>
          <a:chExt cx="1562100" cy="533400"/>
        </a:xfrm>
      </xdr:grpSpPr>
      <xdr:grpSp>
        <xdr:nvGrpSpPr>
          <xdr:cNvPr id="10" name="Shape 193">
            <a:extLst>
              <a:ext uri="{FF2B5EF4-FFF2-40B4-BE49-F238E27FC236}">
                <a16:creationId xmlns:a16="http://schemas.microsoft.com/office/drawing/2014/main" id="{5EDB46EE-42B5-64F6-8C41-E0EB54A23441}"/>
              </a:ext>
            </a:extLst>
          </xdr:cNvPr>
          <xdr:cNvGrpSpPr/>
        </xdr:nvGrpSpPr>
        <xdr:grpSpPr>
          <a:xfrm>
            <a:off x="4564950" y="3513300"/>
            <a:ext cx="1562100" cy="533400"/>
            <a:chOff x="7048500" y="7991475"/>
            <a:chExt cx="2752725" cy="819153"/>
          </a:xfrm>
        </xdr:grpSpPr>
        <xdr:sp macro="" textlink="">
          <xdr:nvSpPr>
            <xdr:cNvPr id="11" name="Shape 6">
              <a:extLst>
                <a:ext uri="{FF2B5EF4-FFF2-40B4-BE49-F238E27FC236}">
                  <a16:creationId xmlns:a16="http://schemas.microsoft.com/office/drawing/2014/main" id="{B76D9175-AB6B-57AD-C37D-86459603BFB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2" name="Shape 194">
              <a:extLst>
                <a:ext uri="{FF2B5EF4-FFF2-40B4-BE49-F238E27FC236}">
                  <a16:creationId xmlns:a16="http://schemas.microsoft.com/office/drawing/2014/main" id="{FEA8B107-FC78-1B04-C732-E6AD379527B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4" name="Shape 195">
              <a:extLst>
                <a:ext uri="{FF2B5EF4-FFF2-40B4-BE49-F238E27FC236}">
                  <a16:creationId xmlns:a16="http://schemas.microsoft.com/office/drawing/2014/main" id="{8B8A642D-372A-D142-09A9-B8430F8521F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7" name="Shape 196">
              <a:extLst>
                <a:ext uri="{FF2B5EF4-FFF2-40B4-BE49-F238E27FC236}">
                  <a16:creationId xmlns:a16="http://schemas.microsoft.com/office/drawing/2014/main" id="{51286DB8-45B9-391B-2BBD-B2560CD80BA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8" name="Shape 197">
              <a:extLst>
                <a:ext uri="{FF2B5EF4-FFF2-40B4-BE49-F238E27FC236}">
                  <a16:creationId xmlns:a16="http://schemas.microsoft.com/office/drawing/2014/main" id="{A3B4A081-55B1-A0A0-C128-6A46F34A852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22</xdr:row>
      <xdr:rowOff>0</xdr:rowOff>
    </xdr:from>
    <xdr:ext cx="1571625" cy="533400"/>
    <xdr:grpSp>
      <xdr:nvGrpSpPr>
        <xdr:cNvPr id="19" name="Shape 2">
          <a:extLst>
            <a:ext uri="{FF2B5EF4-FFF2-40B4-BE49-F238E27FC236}">
              <a16:creationId xmlns:a16="http://schemas.microsoft.com/office/drawing/2014/main" id="{A1AF0B7A-E2F7-0943-8A44-1A898675318B}"/>
            </a:ext>
          </a:extLst>
        </xdr:cNvPr>
        <xdr:cNvGrpSpPr/>
      </xdr:nvGrpSpPr>
      <xdr:grpSpPr>
        <a:xfrm>
          <a:off x="3856782" y="7468274"/>
          <a:ext cx="1571625" cy="533400"/>
          <a:chOff x="4560188" y="3513300"/>
          <a:chExt cx="1571625" cy="533400"/>
        </a:xfrm>
      </xdr:grpSpPr>
      <xdr:grpSp>
        <xdr:nvGrpSpPr>
          <xdr:cNvPr id="22" name="Shape 198">
            <a:extLst>
              <a:ext uri="{FF2B5EF4-FFF2-40B4-BE49-F238E27FC236}">
                <a16:creationId xmlns:a16="http://schemas.microsoft.com/office/drawing/2014/main" id="{E442579F-52AC-D9D1-750E-E534FB0AFEE5}"/>
              </a:ext>
            </a:extLst>
          </xdr:cNvPr>
          <xdr:cNvGrpSpPr/>
        </xdr:nvGrpSpPr>
        <xdr:grpSpPr>
          <a:xfrm>
            <a:off x="4560188" y="3513300"/>
            <a:ext cx="1571625" cy="533400"/>
            <a:chOff x="7048500" y="7991475"/>
            <a:chExt cx="2752725" cy="819153"/>
          </a:xfrm>
        </xdr:grpSpPr>
        <xdr:sp macro="" textlink="">
          <xdr:nvSpPr>
            <xdr:cNvPr id="23" name="Shape 6">
              <a:extLst>
                <a:ext uri="{FF2B5EF4-FFF2-40B4-BE49-F238E27FC236}">
                  <a16:creationId xmlns:a16="http://schemas.microsoft.com/office/drawing/2014/main" id="{58E5A302-3D68-8A7A-EE4A-45383E01551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24" name="Shape 199">
              <a:extLst>
                <a:ext uri="{FF2B5EF4-FFF2-40B4-BE49-F238E27FC236}">
                  <a16:creationId xmlns:a16="http://schemas.microsoft.com/office/drawing/2014/main" id="{BA190C8A-61FC-A6C6-1F39-D8FA43E29D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5" name="Shape 200">
              <a:extLst>
                <a:ext uri="{FF2B5EF4-FFF2-40B4-BE49-F238E27FC236}">
                  <a16:creationId xmlns:a16="http://schemas.microsoft.com/office/drawing/2014/main" id="{6739B045-4247-3F4B-0FF9-68A6C801BC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6" name="Shape 201">
              <a:extLst>
                <a:ext uri="{FF2B5EF4-FFF2-40B4-BE49-F238E27FC236}">
                  <a16:creationId xmlns:a16="http://schemas.microsoft.com/office/drawing/2014/main" id="{87D9196B-DAA1-D94F-A2D9-6FF41E8610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7" name="Shape 202">
              <a:extLst>
                <a:ext uri="{FF2B5EF4-FFF2-40B4-BE49-F238E27FC236}">
                  <a16:creationId xmlns:a16="http://schemas.microsoft.com/office/drawing/2014/main" id="{B97D6888-EB31-3C7D-BB7A-26132D37E63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22</xdr:row>
      <xdr:rowOff>0</xdr:rowOff>
    </xdr:from>
    <xdr:ext cx="1571625" cy="533400"/>
    <xdr:grpSp>
      <xdr:nvGrpSpPr>
        <xdr:cNvPr id="28" name="Shape 2">
          <a:extLst>
            <a:ext uri="{FF2B5EF4-FFF2-40B4-BE49-F238E27FC236}">
              <a16:creationId xmlns:a16="http://schemas.microsoft.com/office/drawing/2014/main" id="{D898D677-6586-C34A-88BA-910CF21FFAF5}"/>
            </a:ext>
          </a:extLst>
        </xdr:cNvPr>
        <xdr:cNvGrpSpPr/>
      </xdr:nvGrpSpPr>
      <xdr:grpSpPr>
        <a:xfrm>
          <a:off x="304800" y="7468274"/>
          <a:ext cx="1571625" cy="533400"/>
          <a:chOff x="4560188" y="3513300"/>
          <a:chExt cx="1571625" cy="533400"/>
        </a:xfrm>
      </xdr:grpSpPr>
      <xdr:grpSp>
        <xdr:nvGrpSpPr>
          <xdr:cNvPr id="29" name="Shape 203">
            <a:extLst>
              <a:ext uri="{FF2B5EF4-FFF2-40B4-BE49-F238E27FC236}">
                <a16:creationId xmlns:a16="http://schemas.microsoft.com/office/drawing/2014/main" id="{8825A2B5-0C86-EB2F-BB3F-AA402DFE1190}"/>
              </a:ext>
            </a:extLst>
          </xdr:cNvPr>
          <xdr:cNvGrpSpPr/>
        </xdr:nvGrpSpPr>
        <xdr:grpSpPr>
          <a:xfrm>
            <a:off x="4560188" y="3513300"/>
            <a:ext cx="1571625" cy="533400"/>
            <a:chOff x="7048500" y="7991475"/>
            <a:chExt cx="2752725" cy="819153"/>
          </a:xfrm>
        </xdr:grpSpPr>
        <xdr:sp macro="" textlink="">
          <xdr:nvSpPr>
            <xdr:cNvPr id="30" name="Shape 6">
              <a:extLst>
                <a:ext uri="{FF2B5EF4-FFF2-40B4-BE49-F238E27FC236}">
                  <a16:creationId xmlns:a16="http://schemas.microsoft.com/office/drawing/2014/main" id="{50B50AE3-484F-C74F-9ABC-1EBA08D02BF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1" name="Shape 204">
              <a:extLst>
                <a:ext uri="{FF2B5EF4-FFF2-40B4-BE49-F238E27FC236}">
                  <a16:creationId xmlns:a16="http://schemas.microsoft.com/office/drawing/2014/main" id="{D8107857-B8BB-2854-A3CE-BDD0EAA754B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2" name="Shape 205">
              <a:extLst>
                <a:ext uri="{FF2B5EF4-FFF2-40B4-BE49-F238E27FC236}">
                  <a16:creationId xmlns:a16="http://schemas.microsoft.com/office/drawing/2014/main" id="{2D158D73-7DB6-DF7C-05CF-EEB7A5B5B2A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3" name="Shape 206">
              <a:extLst>
                <a:ext uri="{FF2B5EF4-FFF2-40B4-BE49-F238E27FC236}">
                  <a16:creationId xmlns:a16="http://schemas.microsoft.com/office/drawing/2014/main" id="{916DE986-74B3-AB42-1B02-42BAA5D942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4" name="Shape 207">
              <a:extLst>
                <a:ext uri="{FF2B5EF4-FFF2-40B4-BE49-F238E27FC236}">
                  <a16:creationId xmlns:a16="http://schemas.microsoft.com/office/drawing/2014/main" id="{C0D495F1-D78B-DB9C-ED60-1E7DF770E82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16</xdr:row>
      <xdr:rowOff>0</xdr:rowOff>
    </xdr:from>
    <xdr:ext cx="1571625" cy="533400"/>
    <xdr:grpSp>
      <xdr:nvGrpSpPr>
        <xdr:cNvPr id="35" name="Shape 2">
          <a:extLst>
            <a:ext uri="{FF2B5EF4-FFF2-40B4-BE49-F238E27FC236}">
              <a16:creationId xmlns:a16="http://schemas.microsoft.com/office/drawing/2014/main" id="{7170CF48-8987-E843-A5C9-7A5D4B246E57}"/>
            </a:ext>
          </a:extLst>
        </xdr:cNvPr>
        <xdr:cNvGrpSpPr/>
      </xdr:nvGrpSpPr>
      <xdr:grpSpPr>
        <a:xfrm>
          <a:off x="3828207" y="5428407"/>
          <a:ext cx="1571625" cy="533400"/>
          <a:chOff x="4560188" y="3513300"/>
          <a:chExt cx="1571625" cy="533400"/>
        </a:xfrm>
      </xdr:grpSpPr>
      <xdr:grpSp>
        <xdr:nvGrpSpPr>
          <xdr:cNvPr id="36" name="Shape 208">
            <a:extLst>
              <a:ext uri="{FF2B5EF4-FFF2-40B4-BE49-F238E27FC236}">
                <a16:creationId xmlns:a16="http://schemas.microsoft.com/office/drawing/2014/main" id="{83C5F9CD-D0EF-69B3-C3AA-43856DF93DB7}"/>
              </a:ext>
            </a:extLst>
          </xdr:cNvPr>
          <xdr:cNvGrpSpPr/>
        </xdr:nvGrpSpPr>
        <xdr:grpSpPr>
          <a:xfrm>
            <a:off x="4560188" y="3513300"/>
            <a:ext cx="1571625" cy="533400"/>
            <a:chOff x="7048500" y="7991475"/>
            <a:chExt cx="2752725" cy="819153"/>
          </a:xfrm>
        </xdr:grpSpPr>
        <xdr:sp macro="" textlink="">
          <xdr:nvSpPr>
            <xdr:cNvPr id="37" name="Shape 6">
              <a:extLst>
                <a:ext uri="{FF2B5EF4-FFF2-40B4-BE49-F238E27FC236}">
                  <a16:creationId xmlns:a16="http://schemas.microsoft.com/office/drawing/2014/main" id="{28F28B73-4246-2699-1B47-C99386EE3FC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8" name="Shape 209">
              <a:extLst>
                <a:ext uri="{FF2B5EF4-FFF2-40B4-BE49-F238E27FC236}">
                  <a16:creationId xmlns:a16="http://schemas.microsoft.com/office/drawing/2014/main" id="{764E515D-3B2F-6425-F61B-2E886D303F1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9" name="Shape 210">
              <a:extLst>
                <a:ext uri="{FF2B5EF4-FFF2-40B4-BE49-F238E27FC236}">
                  <a16:creationId xmlns:a16="http://schemas.microsoft.com/office/drawing/2014/main" id="{DE4056C8-183D-ACAA-896B-2D281C15848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0" name="Shape 211">
              <a:extLst>
                <a:ext uri="{FF2B5EF4-FFF2-40B4-BE49-F238E27FC236}">
                  <a16:creationId xmlns:a16="http://schemas.microsoft.com/office/drawing/2014/main" id="{297E5562-1B6D-C166-4157-FDB6658CC18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1" name="Shape 212">
              <a:extLst>
                <a:ext uri="{FF2B5EF4-FFF2-40B4-BE49-F238E27FC236}">
                  <a16:creationId xmlns:a16="http://schemas.microsoft.com/office/drawing/2014/main" id="{61D555CE-2331-4E2E-62E4-8EAE8E5728A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16</xdr:row>
      <xdr:rowOff>0</xdr:rowOff>
    </xdr:from>
    <xdr:ext cx="1571625" cy="533400"/>
    <xdr:grpSp>
      <xdr:nvGrpSpPr>
        <xdr:cNvPr id="42" name="Shape 2">
          <a:extLst>
            <a:ext uri="{FF2B5EF4-FFF2-40B4-BE49-F238E27FC236}">
              <a16:creationId xmlns:a16="http://schemas.microsoft.com/office/drawing/2014/main" id="{6DAD63B1-CB1A-CC44-AEF2-4508787ECB67}"/>
            </a:ext>
          </a:extLst>
        </xdr:cNvPr>
        <xdr:cNvGrpSpPr/>
      </xdr:nvGrpSpPr>
      <xdr:grpSpPr>
        <a:xfrm>
          <a:off x="304800" y="5428407"/>
          <a:ext cx="1571625" cy="533400"/>
          <a:chOff x="4560188" y="3513300"/>
          <a:chExt cx="1571625" cy="533400"/>
        </a:xfrm>
      </xdr:grpSpPr>
      <xdr:grpSp>
        <xdr:nvGrpSpPr>
          <xdr:cNvPr id="43" name="Shape 213">
            <a:extLst>
              <a:ext uri="{FF2B5EF4-FFF2-40B4-BE49-F238E27FC236}">
                <a16:creationId xmlns:a16="http://schemas.microsoft.com/office/drawing/2014/main" id="{331A5F8D-5186-2F29-0D0E-735D3B26C37B}"/>
              </a:ext>
            </a:extLst>
          </xdr:cNvPr>
          <xdr:cNvGrpSpPr/>
        </xdr:nvGrpSpPr>
        <xdr:grpSpPr>
          <a:xfrm>
            <a:off x="4560188" y="3513300"/>
            <a:ext cx="1571625" cy="533400"/>
            <a:chOff x="7048500" y="7991475"/>
            <a:chExt cx="2752725" cy="819153"/>
          </a:xfrm>
        </xdr:grpSpPr>
        <xdr:sp macro="" textlink="">
          <xdr:nvSpPr>
            <xdr:cNvPr id="44" name="Shape 6">
              <a:extLst>
                <a:ext uri="{FF2B5EF4-FFF2-40B4-BE49-F238E27FC236}">
                  <a16:creationId xmlns:a16="http://schemas.microsoft.com/office/drawing/2014/main" id="{F2A128D3-1202-F89B-D2B2-84C9AE82F6B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45" name="Shape 214">
              <a:extLst>
                <a:ext uri="{FF2B5EF4-FFF2-40B4-BE49-F238E27FC236}">
                  <a16:creationId xmlns:a16="http://schemas.microsoft.com/office/drawing/2014/main" id="{FD4F551B-74EF-E752-DA2B-983F732D85F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6" name="Shape 215">
              <a:extLst>
                <a:ext uri="{FF2B5EF4-FFF2-40B4-BE49-F238E27FC236}">
                  <a16:creationId xmlns:a16="http://schemas.microsoft.com/office/drawing/2014/main" id="{98AED57B-CD09-6348-46A4-E736866EB47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7" name="Shape 216">
              <a:extLst>
                <a:ext uri="{FF2B5EF4-FFF2-40B4-BE49-F238E27FC236}">
                  <a16:creationId xmlns:a16="http://schemas.microsoft.com/office/drawing/2014/main" id="{80F9961E-B820-D32B-DF26-8C6BC4A26CD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8" name="Shape 217">
              <a:extLst>
                <a:ext uri="{FF2B5EF4-FFF2-40B4-BE49-F238E27FC236}">
                  <a16:creationId xmlns:a16="http://schemas.microsoft.com/office/drawing/2014/main" id="{F98F0785-4682-A9DC-9BE4-550E10DD217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10</xdr:row>
      <xdr:rowOff>0</xdr:rowOff>
    </xdr:from>
    <xdr:ext cx="1562100" cy="533400"/>
    <xdr:grpSp>
      <xdr:nvGrpSpPr>
        <xdr:cNvPr id="49" name="Shape 2">
          <a:extLst>
            <a:ext uri="{FF2B5EF4-FFF2-40B4-BE49-F238E27FC236}">
              <a16:creationId xmlns:a16="http://schemas.microsoft.com/office/drawing/2014/main" id="{0ED04D77-9858-2447-BA83-7498CF0F6DC6}"/>
            </a:ext>
          </a:extLst>
        </xdr:cNvPr>
        <xdr:cNvGrpSpPr/>
      </xdr:nvGrpSpPr>
      <xdr:grpSpPr>
        <a:xfrm>
          <a:off x="314325" y="3388540"/>
          <a:ext cx="1562100" cy="533400"/>
          <a:chOff x="4564950" y="3513300"/>
          <a:chExt cx="1562100" cy="533400"/>
        </a:xfrm>
      </xdr:grpSpPr>
      <xdr:grpSp>
        <xdr:nvGrpSpPr>
          <xdr:cNvPr id="50" name="Shape 218">
            <a:extLst>
              <a:ext uri="{FF2B5EF4-FFF2-40B4-BE49-F238E27FC236}">
                <a16:creationId xmlns:a16="http://schemas.microsoft.com/office/drawing/2014/main" id="{BBCC0632-6DD1-9EFB-DCA1-99F316E58660}"/>
              </a:ext>
            </a:extLst>
          </xdr:cNvPr>
          <xdr:cNvGrpSpPr/>
        </xdr:nvGrpSpPr>
        <xdr:grpSpPr>
          <a:xfrm>
            <a:off x="4564950" y="3513300"/>
            <a:ext cx="1562100" cy="533400"/>
            <a:chOff x="7048500" y="7991475"/>
            <a:chExt cx="2752725" cy="819153"/>
          </a:xfrm>
        </xdr:grpSpPr>
        <xdr:sp macro="" textlink="">
          <xdr:nvSpPr>
            <xdr:cNvPr id="51" name="Shape 6">
              <a:extLst>
                <a:ext uri="{FF2B5EF4-FFF2-40B4-BE49-F238E27FC236}">
                  <a16:creationId xmlns:a16="http://schemas.microsoft.com/office/drawing/2014/main" id="{7065BF71-C40E-7B29-7A81-520F9F9C9FD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2" name="Shape 219">
              <a:extLst>
                <a:ext uri="{FF2B5EF4-FFF2-40B4-BE49-F238E27FC236}">
                  <a16:creationId xmlns:a16="http://schemas.microsoft.com/office/drawing/2014/main" id="{5F173B6F-34FF-FD7E-443E-02C799BE48C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3" name="Shape 220">
              <a:extLst>
                <a:ext uri="{FF2B5EF4-FFF2-40B4-BE49-F238E27FC236}">
                  <a16:creationId xmlns:a16="http://schemas.microsoft.com/office/drawing/2014/main" id="{0449C249-86A3-0D62-1C8F-7A1EA3E13B5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4" name="Shape 221">
              <a:extLst>
                <a:ext uri="{FF2B5EF4-FFF2-40B4-BE49-F238E27FC236}">
                  <a16:creationId xmlns:a16="http://schemas.microsoft.com/office/drawing/2014/main" id="{8072DA98-FCFC-23D4-E410-6EBBC8E2FB1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5" name="Shape 222">
              <a:extLst>
                <a:ext uri="{FF2B5EF4-FFF2-40B4-BE49-F238E27FC236}">
                  <a16:creationId xmlns:a16="http://schemas.microsoft.com/office/drawing/2014/main" id="{16D5BD7C-30D2-29A1-999E-F93471B10FE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10</xdr:row>
      <xdr:rowOff>0</xdr:rowOff>
    </xdr:from>
    <xdr:ext cx="1562100" cy="533400"/>
    <xdr:grpSp>
      <xdr:nvGrpSpPr>
        <xdr:cNvPr id="56" name="Shape 2">
          <a:extLst>
            <a:ext uri="{FF2B5EF4-FFF2-40B4-BE49-F238E27FC236}">
              <a16:creationId xmlns:a16="http://schemas.microsoft.com/office/drawing/2014/main" id="{7DBD43EC-B4B9-114B-9631-1368912A9865}"/>
            </a:ext>
          </a:extLst>
        </xdr:cNvPr>
        <xdr:cNvGrpSpPr/>
      </xdr:nvGrpSpPr>
      <xdr:grpSpPr>
        <a:xfrm>
          <a:off x="3837732" y="3388540"/>
          <a:ext cx="1562100" cy="533400"/>
          <a:chOff x="4564950" y="3513300"/>
          <a:chExt cx="1562100" cy="533400"/>
        </a:xfrm>
      </xdr:grpSpPr>
      <xdr:grpSp>
        <xdr:nvGrpSpPr>
          <xdr:cNvPr id="57" name="Shape 223">
            <a:extLst>
              <a:ext uri="{FF2B5EF4-FFF2-40B4-BE49-F238E27FC236}">
                <a16:creationId xmlns:a16="http://schemas.microsoft.com/office/drawing/2014/main" id="{5829B1DE-CD3B-736A-9636-62092993AC46}"/>
              </a:ext>
            </a:extLst>
          </xdr:cNvPr>
          <xdr:cNvGrpSpPr/>
        </xdr:nvGrpSpPr>
        <xdr:grpSpPr>
          <a:xfrm>
            <a:off x="4564950" y="3513300"/>
            <a:ext cx="1562100" cy="533400"/>
            <a:chOff x="7048500" y="7991475"/>
            <a:chExt cx="2752725" cy="819153"/>
          </a:xfrm>
        </xdr:grpSpPr>
        <xdr:sp macro="" textlink="">
          <xdr:nvSpPr>
            <xdr:cNvPr id="58" name="Shape 6">
              <a:extLst>
                <a:ext uri="{FF2B5EF4-FFF2-40B4-BE49-F238E27FC236}">
                  <a16:creationId xmlns:a16="http://schemas.microsoft.com/office/drawing/2014/main" id="{045EA31D-C0EA-F2C9-9DF6-C81B6E6AE1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9" name="Shape 224">
              <a:extLst>
                <a:ext uri="{FF2B5EF4-FFF2-40B4-BE49-F238E27FC236}">
                  <a16:creationId xmlns:a16="http://schemas.microsoft.com/office/drawing/2014/main" id="{70CE1F8F-286D-3B37-4026-C6F9BD0DA0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0" name="Shape 225">
              <a:extLst>
                <a:ext uri="{FF2B5EF4-FFF2-40B4-BE49-F238E27FC236}">
                  <a16:creationId xmlns:a16="http://schemas.microsoft.com/office/drawing/2014/main" id="{1EDA4319-DF4F-F691-B9F0-FA8A12A61B1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1" name="Shape 226">
              <a:extLst>
                <a:ext uri="{FF2B5EF4-FFF2-40B4-BE49-F238E27FC236}">
                  <a16:creationId xmlns:a16="http://schemas.microsoft.com/office/drawing/2014/main" id="{DCD5149F-6717-1070-C041-0F02E3E4A14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2" name="Shape 227">
              <a:extLst>
                <a:ext uri="{FF2B5EF4-FFF2-40B4-BE49-F238E27FC236}">
                  <a16:creationId xmlns:a16="http://schemas.microsoft.com/office/drawing/2014/main" id="{B4C32A7C-F464-BC80-660C-4066BCA772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4</xdr:row>
      <xdr:rowOff>0</xdr:rowOff>
    </xdr:from>
    <xdr:ext cx="1562100" cy="533400"/>
    <xdr:grpSp>
      <xdr:nvGrpSpPr>
        <xdr:cNvPr id="70" name="Shape 2">
          <a:extLst>
            <a:ext uri="{FF2B5EF4-FFF2-40B4-BE49-F238E27FC236}">
              <a16:creationId xmlns:a16="http://schemas.microsoft.com/office/drawing/2014/main" id="{EB77ED8E-DAF4-1848-BFDB-108C35623D83}"/>
            </a:ext>
          </a:extLst>
        </xdr:cNvPr>
        <xdr:cNvGrpSpPr/>
      </xdr:nvGrpSpPr>
      <xdr:grpSpPr>
        <a:xfrm>
          <a:off x="3837732" y="1365531"/>
          <a:ext cx="1562100" cy="533400"/>
          <a:chOff x="4564950" y="3513300"/>
          <a:chExt cx="1562100" cy="533400"/>
        </a:xfrm>
      </xdr:grpSpPr>
      <xdr:grpSp>
        <xdr:nvGrpSpPr>
          <xdr:cNvPr id="71" name="Shape 233">
            <a:extLst>
              <a:ext uri="{FF2B5EF4-FFF2-40B4-BE49-F238E27FC236}">
                <a16:creationId xmlns:a16="http://schemas.microsoft.com/office/drawing/2014/main" id="{77A27352-7440-346A-0EFF-0FABD48DBD63}"/>
              </a:ext>
            </a:extLst>
          </xdr:cNvPr>
          <xdr:cNvGrpSpPr/>
        </xdr:nvGrpSpPr>
        <xdr:grpSpPr>
          <a:xfrm>
            <a:off x="4564950" y="3513300"/>
            <a:ext cx="1562100" cy="533400"/>
            <a:chOff x="7048500" y="7991475"/>
            <a:chExt cx="2752725" cy="819153"/>
          </a:xfrm>
        </xdr:grpSpPr>
        <xdr:sp macro="" textlink="">
          <xdr:nvSpPr>
            <xdr:cNvPr id="72" name="Shape 6">
              <a:extLst>
                <a:ext uri="{FF2B5EF4-FFF2-40B4-BE49-F238E27FC236}">
                  <a16:creationId xmlns:a16="http://schemas.microsoft.com/office/drawing/2014/main" id="{24F102E1-3C01-7EFD-EF5E-D9190707AD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 name="Shape 234">
              <a:extLst>
                <a:ext uri="{FF2B5EF4-FFF2-40B4-BE49-F238E27FC236}">
                  <a16:creationId xmlns:a16="http://schemas.microsoft.com/office/drawing/2014/main" id="{3FC2F7D9-B1D7-B4EA-4A50-3AD848F4FC2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 name="Shape 235">
              <a:extLst>
                <a:ext uri="{FF2B5EF4-FFF2-40B4-BE49-F238E27FC236}">
                  <a16:creationId xmlns:a16="http://schemas.microsoft.com/office/drawing/2014/main" id="{1C77497A-34F7-DCB6-F307-B3BC24058C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 name="Shape 236">
              <a:extLst>
                <a:ext uri="{FF2B5EF4-FFF2-40B4-BE49-F238E27FC236}">
                  <a16:creationId xmlns:a16="http://schemas.microsoft.com/office/drawing/2014/main" id="{C5B71939-9DA7-C383-110A-FB02269E727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 name="Shape 237">
              <a:extLst>
                <a:ext uri="{FF2B5EF4-FFF2-40B4-BE49-F238E27FC236}">
                  <a16:creationId xmlns:a16="http://schemas.microsoft.com/office/drawing/2014/main" id="{F2A40AA5-DED5-A283-7B6A-01285FD2C723}"/>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4</xdr:row>
      <xdr:rowOff>0</xdr:rowOff>
    </xdr:from>
    <xdr:ext cx="1562100" cy="533400"/>
    <xdr:grpSp>
      <xdr:nvGrpSpPr>
        <xdr:cNvPr id="77" name="Shape 2">
          <a:extLst>
            <a:ext uri="{FF2B5EF4-FFF2-40B4-BE49-F238E27FC236}">
              <a16:creationId xmlns:a16="http://schemas.microsoft.com/office/drawing/2014/main" id="{36C92C2B-6A16-E140-840A-DB85A0630D32}"/>
            </a:ext>
          </a:extLst>
        </xdr:cNvPr>
        <xdr:cNvGrpSpPr/>
      </xdr:nvGrpSpPr>
      <xdr:grpSpPr>
        <a:xfrm>
          <a:off x="303451" y="1365531"/>
          <a:ext cx="1562100" cy="533400"/>
          <a:chOff x="4564950" y="3513300"/>
          <a:chExt cx="1562100" cy="533400"/>
        </a:xfrm>
      </xdr:grpSpPr>
      <xdr:grpSp>
        <xdr:nvGrpSpPr>
          <xdr:cNvPr id="78" name="Shape 233">
            <a:extLst>
              <a:ext uri="{FF2B5EF4-FFF2-40B4-BE49-F238E27FC236}">
                <a16:creationId xmlns:a16="http://schemas.microsoft.com/office/drawing/2014/main" id="{89696E91-4EC9-E189-ACA1-5CC69D51B5A9}"/>
              </a:ext>
            </a:extLst>
          </xdr:cNvPr>
          <xdr:cNvGrpSpPr/>
        </xdr:nvGrpSpPr>
        <xdr:grpSpPr>
          <a:xfrm>
            <a:off x="4564950" y="3513300"/>
            <a:ext cx="1562100" cy="533400"/>
            <a:chOff x="7048500" y="7991475"/>
            <a:chExt cx="2752725" cy="819153"/>
          </a:xfrm>
        </xdr:grpSpPr>
        <xdr:sp macro="" textlink="">
          <xdr:nvSpPr>
            <xdr:cNvPr id="79" name="Shape 6">
              <a:extLst>
                <a:ext uri="{FF2B5EF4-FFF2-40B4-BE49-F238E27FC236}">
                  <a16:creationId xmlns:a16="http://schemas.microsoft.com/office/drawing/2014/main" id="{3CFC446D-B818-6DAF-2535-66C7CE904D2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 name="Shape 234">
              <a:extLst>
                <a:ext uri="{FF2B5EF4-FFF2-40B4-BE49-F238E27FC236}">
                  <a16:creationId xmlns:a16="http://schemas.microsoft.com/office/drawing/2014/main" id="{A944D073-CE3A-3D6B-4176-2230DF9D361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 name="Shape 235">
              <a:extLst>
                <a:ext uri="{FF2B5EF4-FFF2-40B4-BE49-F238E27FC236}">
                  <a16:creationId xmlns:a16="http://schemas.microsoft.com/office/drawing/2014/main" id="{DD491467-9C6F-4E75-E88B-1FADF92D503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 name="Shape 236">
              <a:extLst>
                <a:ext uri="{FF2B5EF4-FFF2-40B4-BE49-F238E27FC236}">
                  <a16:creationId xmlns:a16="http://schemas.microsoft.com/office/drawing/2014/main" id="{36BB0365-76D0-1602-7B6C-F0305CB1FC9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 name="Shape 237">
              <a:extLst>
                <a:ext uri="{FF2B5EF4-FFF2-40B4-BE49-F238E27FC236}">
                  <a16:creationId xmlns:a16="http://schemas.microsoft.com/office/drawing/2014/main" id="{F30C99D8-2804-8921-8A15-67AC1DA42DA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58</xdr:row>
      <xdr:rowOff>0</xdr:rowOff>
    </xdr:from>
    <xdr:ext cx="1562100" cy="533400"/>
    <xdr:grpSp>
      <xdr:nvGrpSpPr>
        <xdr:cNvPr id="632" name="Shape 2">
          <a:extLst>
            <a:ext uri="{FF2B5EF4-FFF2-40B4-BE49-F238E27FC236}">
              <a16:creationId xmlns:a16="http://schemas.microsoft.com/office/drawing/2014/main" id="{F90DA62A-181C-7942-B1A1-E83B85CC1281}"/>
            </a:ext>
          </a:extLst>
        </xdr:cNvPr>
        <xdr:cNvGrpSpPr/>
      </xdr:nvGrpSpPr>
      <xdr:grpSpPr>
        <a:xfrm>
          <a:off x="3837732" y="19690619"/>
          <a:ext cx="1562100" cy="533400"/>
          <a:chOff x="4564950" y="3513300"/>
          <a:chExt cx="1562100" cy="533400"/>
        </a:xfrm>
      </xdr:grpSpPr>
      <xdr:grpSp>
        <xdr:nvGrpSpPr>
          <xdr:cNvPr id="633" name="Shape 188">
            <a:extLst>
              <a:ext uri="{FF2B5EF4-FFF2-40B4-BE49-F238E27FC236}">
                <a16:creationId xmlns:a16="http://schemas.microsoft.com/office/drawing/2014/main" id="{091B9A03-3C7C-8429-E7CA-6A6E8CBA2771}"/>
              </a:ext>
            </a:extLst>
          </xdr:cNvPr>
          <xdr:cNvGrpSpPr/>
        </xdr:nvGrpSpPr>
        <xdr:grpSpPr>
          <a:xfrm>
            <a:off x="4564950" y="3513300"/>
            <a:ext cx="1562100" cy="533400"/>
            <a:chOff x="7048500" y="7991475"/>
            <a:chExt cx="2752725" cy="819153"/>
          </a:xfrm>
        </xdr:grpSpPr>
        <xdr:sp macro="" textlink="">
          <xdr:nvSpPr>
            <xdr:cNvPr id="634" name="Shape 6">
              <a:extLst>
                <a:ext uri="{FF2B5EF4-FFF2-40B4-BE49-F238E27FC236}">
                  <a16:creationId xmlns:a16="http://schemas.microsoft.com/office/drawing/2014/main" id="{F77AF053-09BD-AC8C-066F-1D461D7FFEDD}"/>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35" name="Shape 189">
              <a:extLst>
                <a:ext uri="{FF2B5EF4-FFF2-40B4-BE49-F238E27FC236}">
                  <a16:creationId xmlns:a16="http://schemas.microsoft.com/office/drawing/2014/main" id="{DDB514B4-D312-DE87-B71E-FDEFDF4F75A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6" name="Shape 190">
              <a:extLst>
                <a:ext uri="{FF2B5EF4-FFF2-40B4-BE49-F238E27FC236}">
                  <a16:creationId xmlns:a16="http://schemas.microsoft.com/office/drawing/2014/main" id="{419BDE3F-04A4-EBE1-9BDB-84657195A32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7" name="Shape 191">
              <a:extLst>
                <a:ext uri="{FF2B5EF4-FFF2-40B4-BE49-F238E27FC236}">
                  <a16:creationId xmlns:a16="http://schemas.microsoft.com/office/drawing/2014/main" id="{A379D0CC-18F1-4437-DADF-F0DF3CB2535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8" name="Shape 192">
              <a:extLst>
                <a:ext uri="{FF2B5EF4-FFF2-40B4-BE49-F238E27FC236}">
                  <a16:creationId xmlns:a16="http://schemas.microsoft.com/office/drawing/2014/main" id="{872874F0-B12C-E6BF-25AA-3E82DD4E10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58</xdr:row>
      <xdr:rowOff>0</xdr:rowOff>
    </xdr:from>
    <xdr:ext cx="1562100" cy="533400"/>
    <xdr:grpSp>
      <xdr:nvGrpSpPr>
        <xdr:cNvPr id="639" name="Shape 2">
          <a:extLst>
            <a:ext uri="{FF2B5EF4-FFF2-40B4-BE49-F238E27FC236}">
              <a16:creationId xmlns:a16="http://schemas.microsoft.com/office/drawing/2014/main" id="{DD27217A-901F-9947-B9D4-AE70ACCB6607}"/>
            </a:ext>
          </a:extLst>
        </xdr:cNvPr>
        <xdr:cNvGrpSpPr/>
      </xdr:nvGrpSpPr>
      <xdr:grpSpPr>
        <a:xfrm>
          <a:off x="314325" y="19690619"/>
          <a:ext cx="1562100" cy="533400"/>
          <a:chOff x="4564950" y="3513300"/>
          <a:chExt cx="1562100" cy="533400"/>
        </a:xfrm>
      </xdr:grpSpPr>
      <xdr:grpSp>
        <xdr:nvGrpSpPr>
          <xdr:cNvPr id="640" name="Shape 193">
            <a:extLst>
              <a:ext uri="{FF2B5EF4-FFF2-40B4-BE49-F238E27FC236}">
                <a16:creationId xmlns:a16="http://schemas.microsoft.com/office/drawing/2014/main" id="{7ECBE8EC-4A06-383B-C78F-F718168D8B86}"/>
              </a:ext>
            </a:extLst>
          </xdr:cNvPr>
          <xdr:cNvGrpSpPr/>
        </xdr:nvGrpSpPr>
        <xdr:grpSpPr>
          <a:xfrm>
            <a:off x="4564950" y="3513300"/>
            <a:ext cx="1562100" cy="533400"/>
            <a:chOff x="7048500" y="7991475"/>
            <a:chExt cx="2752725" cy="819153"/>
          </a:xfrm>
        </xdr:grpSpPr>
        <xdr:sp macro="" textlink="">
          <xdr:nvSpPr>
            <xdr:cNvPr id="641" name="Shape 6">
              <a:extLst>
                <a:ext uri="{FF2B5EF4-FFF2-40B4-BE49-F238E27FC236}">
                  <a16:creationId xmlns:a16="http://schemas.microsoft.com/office/drawing/2014/main" id="{E960B145-93D9-2FBD-BF91-E7B2C523139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2" name="Shape 194">
              <a:extLst>
                <a:ext uri="{FF2B5EF4-FFF2-40B4-BE49-F238E27FC236}">
                  <a16:creationId xmlns:a16="http://schemas.microsoft.com/office/drawing/2014/main" id="{AAEB592B-C7D3-7C23-825D-C699C4DF214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3" name="Shape 195">
              <a:extLst>
                <a:ext uri="{FF2B5EF4-FFF2-40B4-BE49-F238E27FC236}">
                  <a16:creationId xmlns:a16="http://schemas.microsoft.com/office/drawing/2014/main" id="{4DF90D5D-15AC-9025-5A97-A306EA1326B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4" name="Shape 196">
              <a:extLst>
                <a:ext uri="{FF2B5EF4-FFF2-40B4-BE49-F238E27FC236}">
                  <a16:creationId xmlns:a16="http://schemas.microsoft.com/office/drawing/2014/main" id="{BFC81EB9-CC54-A2B0-7801-11BFA187F7B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5" name="Shape 197">
              <a:extLst>
                <a:ext uri="{FF2B5EF4-FFF2-40B4-BE49-F238E27FC236}">
                  <a16:creationId xmlns:a16="http://schemas.microsoft.com/office/drawing/2014/main" id="{95C27707-8272-CB55-601A-8D8F5814ADC1}"/>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52</xdr:row>
      <xdr:rowOff>0</xdr:rowOff>
    </xdr:from>
    <xdr:ext cx="1571625" cy="533400"/>
    <xdr:grpSp>
      <xdr:nvGrpSpPr>
        <xdr:cNvPr id="646" name="Shape 2">
          <a:extLst>
            <a:ext uri="{FF2B5EF4-FFF2-40B4-BE49-F238E27FC236}">
              <a16:creationId xmlns:a16="http://schemas.microsoft.com/office/drawing/2014/main" id="{B2B9F690-0C15-D945-BDFC-747FCE83EDE0}"/>
            </a:ext>
          </a:extLst>
        </xdr:cNvPr>
        <xdr:cNvGrpSpPr/>
      </xdr:nvGrpSpPr>
      <xdr:grpSpPr>
        <a:xfrm>
          <a:off x="3856782" y="17650752"/>
          <a:ext cx="1571625" cy="533400"/>
          <a:chOff x="4560188" y="3513300"/>
          <a:chExt cx="1571625" cy="533400"/>
        </a:xfrm>
      </xdr:grpSpPr>
      <xdr:grpSp>
        <xdr:nvGrpSpPr>
          <xdr:cNvPr id="647" name="Shape 198">
            <a:extLst>
              <a:ext uri="{FF2B5EF4-FFF2-40B4-BE49-F238E27FC236}">
                <a16:creationId xmlns:a16="http://schemas.microsoft.com/office/drawing/2014/main" id="{5BBF6AF8-C319-5AA7-9579-85379B6FDFD4}"/>
              </a:ext>
            </a:extLst>
          </xdr:cNvPr>
          <xdr:cNvGrpSpPr/>
        </xdr:nvGrpSpPr>
        <xdr:grpSpPr>
          <a:xfrm>
            <a:off x="4560188" y="3513300"/>
            <a:ext cx="1571625" cy="533400"/>
            <a:chOff x="7048500" y="7991475"/>
            <a:chExt cx="2752725" cy="819153"/>
          </a:xfrm>
        </xdr:grpSpPr>
        <xdr:sp macro="" textlink="">
          <xdr:nvSpPr>
            <xdr:cNvPr id="648" name="Shape 6">
              <a:extLst>
                <a:ext uri="{FF2B5EF4-FFF2-40B4-BE49-F238E27FC236}">
                  <a16:creationId xmlns:a16="http://schemas.microsoft.com/office/drawing/2014/main" id="{463F8143-A5A9-18EA-1B7A-CE1F120987D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9" name="Shape 199">
              <a:extLst>
                <a:ext uri="{FF2B5EF4-FFF2-40B4-BE49-F238E27FC236}">
                  <a16:creationId xmlns:a16="http://schemas.microsoft.com/office/drawing/2014/main" id="{8D71A54D-F18C-A14B-996F-7E160029A7A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0" name="Shape 200">
              <a:extLst>
                <a:ext uri="{FF2B5EF4-FFF2-40B4-BE49-F238E27FC236}">
                  <a16:creationId xmlns:a16="http://schemas.microsoft.com/office/drawing/2014/main" id="{51354E96-00E2-0C4D-2C04-18A557DDED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1" name="Shape 201">
              <a:extLst>
                <a:ext uri="{FF2B5EF4-FFF2-40B4-BE49-F238E27FC236}">
                  <a16:creationId xmlns:a16="http://schemas.microsoft.com/office/drawing/2014/main" id="{30F9FF9F-5C06-A64F-10AD-79E2DFFD51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2" name="Shape 202">
              <a:extLst>
                <a:ext uri="{FF2B5EF4-FFF2-40B4-BE49-F238E27FC236}">
                  <a16:creationId xmlns:a16="http://schemas.microsoft.com/office/drawing/2014/main" id="{2CDDAE04-A361-7356-F428-221C549D73D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52</xdr:row>
      <xdr:rowOff>0</xdr:rowOff>
    </xdr:from>
    <xdr:ext cx="1571625" cy="533400"/>
    <xdr:grpSp>
      <xdr:nvGrpSpPr>
        <xdr:cNvPr id="653" name="Shape 2">
          <a:extLst>
            <a:ext uri="{FF2B5EF4-FFF2-40B4-BE49-F238E27FC236}">
              <a16:creationId xmlns:a16="http://schemas.microsoft.com/office/drawing/2014/main" id="{B363D443-C9A0-2148-BC8A-4D9647FE71E9}"/>
            </a:ext>
          </a:extLst>
        </xdr:cNvPr>
        <xdr:cNvGrpSpPr/>
      </xdr:nvGrpSpPr>
      <xdr:grpSpPr>
        <a:xfrm>
          <a:off x="304800" y="17650752"/>
          <a:ext cx="1571625" cy="533400"/>
          <a:chOff x="4560188" y="3513300"/>
          <a:chExt cx="1571625" cy="533400"/>
        </a:xfrm>
      </xdr:grpSpPr>
      <xdr:grpSp>
        <xdr:nvGrpSpPr>
          <xdr:cNvPr id="654" name="Shape 203">
            <a:extLst>
              <a:ext uri="{FF2B5EF4-FFF2-40B4-BE49-F238E27FC236}">
                <a16:creationId xmlns:a16="http://schemas.microsoft.com/office/drawing/2014/main" id="{602FF848-E59C-8B1F-50BE-012DE777ACAD}"/>
              </a:ext>
            </a:extLst>
          </xdr:cNvPr>
          <xdr:cNvGrpSpPr/>
        </xdr:nvGrpSpPr>
        <xdr:grpSpPr>
          <a:xfrm>
            <a:off x="4560188" y="3513300"/>
            <a:ext cx="1571625" cy="533400"/>
            <a:chOff x="7048500" y="7991475"/>
            <a:chExt cx="2752725" cy="819153"/>
          </a:xfrm>
        </xdr:grpSpPr>
        <xdr:sp macro="" textlink="">
          <xdr:nvSpPr>
            <xdr:cNvPr id="655" name="Shape 6">
              <a:extLst>
                <a:ext uri="{FF2B5EF4-FFF2-40B4-BE49-F238E27FC236}">
                  <a16:creationId xmlns:a16="http://schemas.microsoft.com/office/drawing/2014/main" id="{8DF4D3FC-2C15-D723-82BD-97B29695445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56" name="Shape 204">
              <a:extLst>
                <a:ext uri="{FF2B5EF4-FFF2-40B4-BE49-F238E27FC236}">
                  <a16:creationId xmlns:a16="http://schemas.microsoft.com/office/drawing/2014/main" id="{0962E962-F506-1E6B-C5C9-45AE77892F1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7" name="Shape 205">
              <a:extLst>
                <a:ext uri="{FF2B5EF4-FFF2-40B4-BE49-F238E27FC236}">
                  <a16:creationId xmlns:a16="http://schemas.microsoft.com/office/drawing/2014/main" id="{E1E115F1-90B8-C8EF-C871-AA83042507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8" name="Shape 206">
              <a:extLst>
                <a:ext uri="{FF2B5EF4-FFF2-40B4-BE49-F238E27FC236}">
                  <a16:creationId xmlns:a16="http://schemas.microsoft.com/office/drawing/2014/main" id="{968FC1D2-E708-00CE-DD30-259C6BCE49A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9" name="Shape 207">
              <a:extLst>
                <a:ext uri="{FF2B5EF4-FFF2-40B4-BE49-F238E27FC236}">
                  <a16:creationId xmlns:a16="http://schemas.microsoft.com/office/drawing/2014/main" id="{A5AC6B6A-4658-62F0-FA88-5094695DA2F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46</xdr:row>
      <xdr:rowOff>0</xdr:rowOff>
    </xdr:from>
    <xdr:ext cx="1571625" cy="533400"/>
    <xdr:grpSp>
      <xdr:nvGrpSpPr>
        <xdr:cNvPr id="660" name="Shape 2">
          <a:extLst>
            <a:ext uri="{FF2B5EF4-FFF2-40B4-BE49-F238E27FC236}">
              <a16:creationId xmlns:a16="http://schemas.microsoft.com/office/drawing/2014/main" id="{22DB4C39-F52E-5543-B8E8-E8C6EE618E99}"/>
            </a:ext>
          </a:extLst>
        </xdr:cNvPr>
        <xdr:cNvGrpSpPr/>
      </xdr:nvGrpSpPr>
      <xdr:grpSpPr>
        <a:xfrm>
          <a:off x="3828207" y="15610885"/>
          <a:ext cx="1571625" cy="533400"/>
          <a:chOff x="4560188" y="3513300"/>
          <a:chExt cx="1571625" cy="533400"/>
        </a:xfrm>
      </xdr:grpSpPr>
      <xdr:grpSp>
        <xdr:nvGrpSpPr>
          <xdr:cNvPr id="661" name="Shape 208">
            <a:extLst>
              <a:ext uri="{FF2B5EF4-FFF2-40B4-BE49-F238E27FC236}">
                <a16:creationId xmlns:a16="http://schemas.microsoft.com/office/drawing/2014/main" id="{5430F59A-86DA-3FC2-4AB2-7271E52C94B5}"/>
              </a:ext>
            </a:extLst>
          </xdr:cNvPr>
          <xdr:cNvGrpSpPr/>
        </xdr:nvGrpSpPr>
        <xdr:grpSpPr>
          <a:xfrm>
            <a:off x="4560188" y="3513300"/>
            <a:ext cx="1571625" cy="533400"/>
            <a:chOff x="7048500" y="7991475"/>
            <a:chExt cx="2752725" cy="819153"/>
          </a:xfrm>
        </xdr:grpSpPr>
        <xdr:sp macro="" textlink="">
          <xdr:nvSpPr>
            <xdr:cNvPr id="662" name="Shape 6">
              <a:extLst>
                <a:ext uri="{FF2B5EF4-FFF2-40B4-BE49-F238E27FC236}">
                  <a16:creationId xmlns:a16="http://schemas.microsoft.com/office/drawing/2014/main" id="{BC6C4233-BDDB-0BD9-704E-E3D0635CE65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63" name="Shape 209">
              <a:extLst>
                <a:ext uri="{FF2B5EF4-FFF2-40B4-BE49-F238E27FC236}">
                  <a16:creationId xmlns:a16="http://schemas.microsoft.com/office/drawing/2014/main" id="{51859168-B15C-07AF-7FD1-2AD8EDA81E3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4" name="Shape 210">
              <a:extLst>
                <a:ext uri="{FF2B5EF4-FFF2-40B4-BE49-F238E27FC236}">
                  <a16:creationId xmlns:a16="http://schemas.microsoft.com/office/drawing/2014/main" id="{2B557C6C-EAB5-AAF4-A76C-3F0B66151213}"/>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5" name="Shape 211">
              <a:extLst>
                <a:ext uri="{FF2B5EF4-FFF2-40B4-BE49-F238E27FC236}">
                  <a16:creationId xmlns:a16="http://schemas.microsoft.com/office/drawing/2014/main" id="{63698065-04F0-1803-2802-685C3456D539}"/>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6" name="Shape 212">
              <a:extLst>
                <a:ext uri="{FF2B5EF4-FFF2-40B4-BE49-F238E27FC236}">
                  <a16:creationId xmlns:a16="http://schemas.microsoft.com/office/drawing/2014/main" id="{1A5C9A8C-F7B5-545A-2F7E-7E307AF26E5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46</xdr:row>
      <xdr:rowOff>0</xdr:rowOff>
    </xdr:from>
    <xdr:ext cx="1571625" cy="533400"/>
    <xdr:grpSp>
      <xdr:nvGrpSpPr>
        <xdr:cNvPr id="667" name="Shape 2">
          <a:extLst>
            <a:ext uri="{FF2B5EF4-FFF2-40B4-BE49-F238E27FC236}">
              <a16:creationId xmlns:a16="http://schemas.microsoft.com/office/drawing/2014/main" id="{FEC23A4E-74F0-494D-93A3-93D8997F9153}"/>
            </a:ext>
          </a:extLst>
        </xdr:cNvPr>
        <xdr:cNvGrpSpPr/>
      </xdr:nvGrpSpPr>
      <xdr:grpSpPr>
        <a:xfrm>
          <a:off x="304800" y="15610885"/>
          <a:ext cx="1571625" cy="533400"/>
          <a:chOff x="4560188" y="3513300"/>
          <a:chExt cx="1571625" cy="533400"/>
        </a:xfrm>
      </xdr:grpSpPr>
      <xdr:grpSp>
        <xdr:nvGrpSpPr>
          <xdr:cNvPr id="668" name="Shape 213">
            <a:extLst>
              <a:ext uri="{FF2B5EF4-FFF2-40B4-BE49-F238E27FC236}">
                <a16:creationId xmlns:a16="http://schemas.microsoft.com/office/drawing/2014/main" id="{BE26E579-41E5-C9A6-0830-CD0D5EA70D8C}"/>
              </a:ext>
            </a:extLst>
          </xdr:cNvPr>
          <xdr:cNvGrpSpPr/>
        </xdr:nvGrpSpPr>
        <xdr:grpSpPr>
          <a:xfrm>
            <a:off x="4560188" y="3513300"/>
            <a:ext cx="1571625" cy="533400"/>
            <a:chOff x="7048500" y="7991475"/>
            <a:chExt cx="2752725" cy="819153"/>
          </a:xfrm>
        </xdr:grpSpPr>
        <xdr:sp macro="" textlink="">
          <xdr:nvSpPr>
            <xdr:cNvPr id="669" name="Shape 6">
              <a:extLst>
                <a:ext uri="{FF2B5EF4-FFF2-40B4-BE49-F238E27FC236}">
                  <a16:creationId xmlns:a16="http://schemas.microsoft.com/office/drawing/2014/main" id="{6C606C45-F71B-189B-964A-8BE4BAAD78E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0" name="Shape 214">
              <a:extLst>
                <a:ext uri="{FF2B5EF4-FFF2-40B4-BE49-F238E27FC236}">
                  <a16:creationId xmlns:a16="http://schemas.microsoft.com/office/drawing/2014/main" id="{18DF6B75-D7D0-4275-DBC9-0D68534F4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1" name="Shape 215">
              <a:extLst>
                <a:ext uri="{FF2B5EF4-FFF2-40B4-BE49-F238E27FC236}">
                  <a16:creationId xmlns:a16="http://schemas.microsoft.com/office/drawing/2014/main" id="{9C7FBFFB-2045-5A74-4045-4B314E6FBC4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2" name="Shape 216">
              <a:extLst>
                <a:ext uri="{FF2B5EF4-FFF2-40B4-BE49-F238E27FC236}">
                  <a16:creationId xmlns:a16="http://schemas.microsoft.com/office/drawing/2014/main" id="{67D1BE5F-5773-1234-07DB-B6798E38FF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3" name="Shape 217">
              <a:extLst>
                <a:ext uri="{FF2B5EF4-FFF2-40B4-BE49-F238E27FC236}">
                  <a16:creationId xmlns:a16="http://schemas.microsoft.com/office/drawing/2014/main" id="{EAFF2130-544A-5F87-C94D-44E0982E9E8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40</xdr:row>
      <xdr:rowOff>0</xdr:rowOff>
    </xdr:from>
    <xdr:ext cx="1562100" cy="533400"/>
    <xdr:grpSp>
      <xdr:nvGrpSpPr>
        <xdr:cNvPr id="674" name="Shape 2">
          <a:extLst>
            <a:ext uri="{FF2B5EF4-FFF2-40B4-BE49-F238E27FC236}">
              <a16:creationId xmlns:a16="http://schemas.microsoft.com/office/drawing/2014/main" id="{24D67718-CC86-CE46-9862-E614AA8E1DEF}"/>
            </a:ext>
          </a:extLst>
        </xdr:cNvPr>
        <xdr:cNvGrpSpPr/>
      </xdr:nvGrpSpPr>
      <xdr:grpSpPr>
        <a:xfrm>
          <a:off x="314325" y="13571018"/>
          <a:ext cx="1562100" cy="533400"/>
          <a:chOff x="4564950" y="3513300"/>
          <a:chExt cx="1562100" cy="533400"/>
        </a:xfrm>
      </xdr:grpSpPr>
      <xdr:grpSp>
        <xdr:nvGrpSpPr>
          <xdr:cNvPr id="675" name="Shape 218">
            <a:extLst>
              <a:ext uri="{FF2B5EF4-FFF2-40B4-BE49-F238E27FC236}">
                <a16:creationId xmlns:a16="http://schemas.microsoft.com/office/drawing/2014/main" id="{FB52817B-34B6-7DE6-3C33-CA4ECBB46AF0}"/>
              </a:ext>
            </a:extLst>
          </xdr:cNvPr>
          <xdr:cNvGrpSpPr/>
        </xdr:nvGrpSpPr>
        <xdr:grpSpPr>
          <a:xfrm>
            <a:off x="4564950" y="3513300"/>
            <a:ext cx="1562100" cy="533400"/>
            <a:chOff x="7048500" y="7991475"/>
            <a:chExt cx="2752725" cy="819153"/>
          </a:xfrm>
        </xdr:grpSpPr>
        <xdr:sp macro="" textlink="">
          <xdr:nvSpPr>
            <xdr:cNvPr id="676" name="Shape 6">
              <a:extLst>
                <a:ext uri="{FF2B5EF4-FFF2-40B4-BE49-F238E27FC236}">
                  <a16:creationId xmlns:a16="http://schemas.microsoft.com/office/drawing/2014/main" id="{C1F2C38F-856E-5EC6-7A60-89EEF7AB95A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7" name="Shape 219">
              <a:extLst>
                <a:ext uri="{FF2B5EF4-FFF2-40B4-BE49-F238E27FC236}">
                  <a16:creationId xmlns:a16="http://schemas.microsoft.com/office/drawing/2014/main" id="{EC6D68AC-ED15-5714-31CF-F5DFC87C4A4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8" name="Shape 220">
              <a:extLst>
                <a:ext uri="{FF2B5EF4-FFF2-40B4-BE49-F238E27FC236}">
                  <a16:creationId xmlns:a16="http://schemas.microsoft.com/office/drawing/2014/main" id="{6032EE47-86EE-3481-BC2D-7697DEF9EAD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9" name="Shape 221">
              <a:extLst>
                <a:ext uri="{FF2B5EF4-FFF2-40B4-BE49-F238E27FC236}">
                  <a16:creationId xmlns:a16="http://schemas.microsoft.com/office/drawing/2014/main" id="{D6A86E8D-DCC2-E8E6-16AE-C4B7BD3E9CE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0" name="Shape 222">
              <a:extLst>
                <a:ext uri="{FF2B5EF4-FFF2-40B4-BE49-F238E27FC236}">
                  <a16:creationId xmlns:a16="http://schemas.microsoft.com/office/drawing/2014/main" id="{2EE292AD-B3FB-0430-34D6-15533C4F938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40</xdr:row>
      <xdr:rowOff>0</xdr:rowOff>
    </xdr:from>
    <xdr:ext cx="1562100" cy="533400"/>
    <xdr:grpSp>
      <xdr:nvGrpSpPr>
        <xdr:cNvPr id="681" name="Shape 2">
          <a:extLst>
            <a:ext uri="{FF2B5EF4-FFF2-40B4-BE49-F238E27FC236}">
              <a16:creationId xmlns:a16="http://schemas.microsoft.com/office/drawing/2014/main" id="{78E9A206-776D-7142-B63D-8902FA09EB0F}"/>
            </a:ext>
          </a:extLst>
        </xdr:cNvPr>
        <xdr:cNvGrpSpPr/>
      </xdr:nvGrpSpPr>
      <xdr:grpSpPr>
        <a:xfrm>
          <a:off x="3837732" y="13571018"/>
          <a:ext cx="1562100" cy="533400"/>
          <a:chOff x="4564950" y="3513300"/>
          <a:chExt cx="1562100" cy="533400"/>
        </a:xfrm>
      </xdr:grpSpPr>
      <xdr:grpSp>
        <xdr:nvGrpSpPr>
          <xdr:cNvPr id="682" name="Shape 223">
            <a:extLst>
              <a:ext uri="{FF2B5EF4-FFF2-40B4-BE49-F238E27FC236}">
                <a16:creationId xmlns:a16="http://schemas.microsoft.com/office/drawing/2014/main" id="{F6826749-CF6D-8D83-570B-DE02CCEADFC1}"/>
              </a:ext>
            </a:extLst>
          </xdr:cNvPr>
          <xdr:cNvGrpSpPr/>
        </xdr:nvGrpSpPr>
        <xdr:grpSpPr>
          <a:xfrm>
            <a:off x="4564950" y="3513300"/>
            <a:ext cx="1562100" cy="533400"/>
            <a:chOff x="7048500" y="7991475"/>
            <a:chExt cx="2752725" cy="819153"/>
          </a:xfrm>
        </xdr:grpSpPr>
        <xdr:sp macro="" textlink="">
          <xdr:nvSpPr>
            <xdr:cNvPr id="683" name="Shape 6">
              <a:extLst>
                <a:ext uri="{FF2B5EF4-FFF2-40B4-BE49-F238E27FC236}">
                  <a16:creationId xmlns:a16="http://schemas.microsoft.com/office/drawing/2014/main" id="{F5B4F440-C200-05A5-2363-8B52639AD90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84" name="Shape 224">
              <a:extLst>
                <a:ext uri="{FF2B5EF4-FFF2-40B4-BE49-F238E27FC236}">
                  <a16:creationId xmlns:a16="http://schemas.microsoft.com/office/drawing/2014/main" id="{63F78BA4-B97C-1D35-2B3B-91D0FE747C3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5" name="Shape 225">
              <a:extLst>
                <a:ext uri="{FF2B5EF4-FFF2-40B4-BE49-F238E27FC236}">
                  <a16:creationId xmlns:a16="http://schemas.microsoft.com/office/drawing/2014/main" id="{228147C3-9EF0-388B-DF30-D0849DDBC0D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6" name="Shape 226">
              <a:extLst>
                <a:ext uri="{FF2B5EF4-FFF2-40B4-BE49-F238E27FC236}">
                  <a16:creationId xmlns:a16="http://schemas.microsoft.com/office/drawing/2014/main" id="{BCA22866-0C1C-39D9-B87C-37B1363D70D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7" name="Shape 227">
              <a:extLst>
                <a:ext uri="{FF2B5EF4-FFF2-40B4-BE49-F238E27FC236}">
                  <a16:creationId xmlns:a16="http://schemas.microsoft.com/office/drawing/2014/main" id="{D1BB5F76-06ED-90FE-F83D-68DB0BEFE0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34</xdr:row>
      <xdr:rowOff>0</xdr:rowOff>
    </xdr:from>
    <xdr:ext cx="1562100" cy="533400"/>
    <xdr:grpSp>
      <xdr:nvGrpSpPr>
        <xdr:cNvPr id="688" name="Shape 2">
          <a:extLst>
            <a:ext uri="{FF2B5EF4-FFF2-40B4-BE49-F238E27FC236}">
              <a16:creationId xmlns:a16="http://schemas.microsoft.com/office/drawing/2014/main" id="{70433720-1874-B04C-8CEE-A06690B4F844}"/>
            </a:ext>
          </a:extLst>
        </xdr:cNvPr>
        <xdr:cNvGrpSpPr/>
      </xdr:nvGrpSpPr>
      <xdr:grpSpPr>
        <a:xfrm>
          <a:off x="3837732" y="11548009"/>
          <a:ext cx="1562100" cy="533400"/>
          <a:chOff x="4564950" y="3513300"/>
          <a:chExt cx="1562100" cy="533400"/>
        </a:xfrm>
      </xdr:grpSpPr>
      <xdr:grpSp>
        <xdr:nvGrpSpPr>
          <xdr:cNvPr id="689" name="Shape 233">
            <a:extLst>
              <a:ext uri="{FF2B5EF4-FFF2-40B4-BE49-F238E27FC236}">
                <a16:creationId xmlns:a16="http://schemas.microsoft.com/office/drawing/2014/main" id="{753947EB-93BB-6459-13E5-29123F358C53}"/>
              </a:ext>
            </a:extLst>
          </xdr:cNvPr>
          <xdr:cNvGrpSpPr/>
        </xdr:nvGrpSpPr>
        <xdr:grpSpPr>
          <a:xfrm>
            <a:off x="4564950" y="3513300"/>
            <a:ext cx="1562100" cy="533400"/>
            <a:chOff x="7048500" y="7991475"/>
            <a:chExt cx="2752725" cy="819153"/>
          </a:xfrm>
        </xdr:grpSpPr>
        <xdr:sp macro="" textlink="">
          <xdr:nvSpPr>
            <xdr:cNvPr id="690" name="Shape 6">
              <a:extLst>
                <a:ext uri="{FF2B5EF4-FFF2-40B4-BE49-F238E27FC236}">
                  <a16:creationId xmlns:a16="http://schemas.microsoft.com/office/drawing/2014/main" id="{2579AEC5-CDD2-03C9-3E15-85F3912FCED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1" name="Shape 234">
              <a:extLst>
                <a:ext uri="{FF2B5EF4-FFF2-40B4-BE49-F238E27FC236}">
                  <a16:creationId xmlns:a16="http://schemas.microsoft.com/office/drawing/2014/main" id="{3B1ED949-45E8-248A-E948-AF9B358AEE5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2" name="Shape 235">
              <a:extLst>
                <a:ext uri="{FF2B5EF4-FFF2-40B4-BE49-F238E27FC236}">
                  <a16:creationId xmlns:a16="http://schemas.microsoft.com/office/drawing/2014/main" id="{5ECB567F-F8BC-FE94-5BF3-F757C6716D2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3" name="Shape 236">
              <a:extLst>
                <a:ext uri="{FF2B5EF4-FFF2-40B4-BE49-F238E27FC236}">
                  <a16:creationId xmlns:a16="http://schemas.microsoft.com/office/drawing/2014/main" id="{A7F5AC48-A4CD-3AB0-FF23-8A0E8C24FD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4" name="Shape 237">
              <a:extLst>
                <a:ext uri="{FF2B5EF4-FFF2-40B4-BE49-F238E27FC236}">
                  <a16:creationId xmlns:a16="http://schemas.microsoft.com/office/drawing/2014/main" id="{0AC1A9FE-8965-A57C-E945-327B2311E00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34</xdr:row>
      <xdr:rowOff>0</xdr:rowOff>
    </xdr:from>
    <xdr:ext cx="1562100" cy="533400"/>
    <xdr:grpSp>
      <xdr:nvGrpSpPr>
        <xdr:cNvPr id="695" name="Shape 2">
          <a:extLst>
            <a:ext uri="{FF2B5EF4-FFF2-40B4-BE49-F238E27FC236}">
              <a16:creationId xmlns:a16="http://schemas.microsoft.com/office/drawing/2014/main" id="{B53DF510-3855-6C4B-A5F0-D908FDFFA51D}"/>
            </a:ext>
          </a:extLst>
        </xdr:cNvPr>
        <xdr:cNvGrpSpPr/>
      </xdr:nvGrpSpPr>
      <xdr:grpSpPr>
        <a:xfrm>
          <a:off x="303451" y="11548009"/>
          <a:ext cx="1562100" cy="533400"/>
          <a:chOff x="4564950" y="3513300"/>
          <a:chExt cx="1562100" cy="533400"/>
        </a:xfrm>
      </xdr:grpSpPr>
      <xdr:grpSp>
        <xdr:nvGrpSpPr>
          <xdr:cNvPr id="696" name="Shape 233">
            <a:extLst>
              <a:ext uri="{FF2B5EF4-FFF2-40B4-BE49-F238E27FC236}">
                <a16:creationId xmlns:a16="http://schemas.microsoft.com/office/drawing/2014/main" id="{B5331A1B-F9E7-7995-BCF3-3AA4224903E0}"/>
              </a:ext>
            </a:extLst>
          </xdr:cNvPr>
          <xdr:cNvGrpSpPr/>
        </xdr:nvGrpSpPr>
        <xdr:grpSpPr>
          <a:xfrm>
            <a:off x="4564950" y="3513300"/>
            <a:ext cx="1562100" cy="533400"/>
            <a:chOff x="7048500" y="7991475"/>
            <a:chExt cx="2752725" cy="819153"/>
          </a:xfrm>
        </xdr:grpSpPr>
        <xdr:sp macro="" textlink="">
          <xdr:nvSpPr>
            <xdr:cNvPr id="697" name="Shape 6">
              <a:extLst>
                <a:ext uri="{FF2B5EF4-FFF2-40B4-BE49-F238E27FC236}">
                  <a16:creationId xmlns:a16="http://schemas.microsoft.com/office/drawing/2014/main" id="{E9703B30-619F-995C-5208-C75AFABF279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8" name="Shape 234">
              <a:extLst>
                <a:ext uri="{FF2B5EF4-FFF2-40B4-BE49-F238E27FC236}">
                  <a16:creationId xmlns:a16="http://schemas.microsoft.com/office/drawing/2014/main" id="{A0083429-9CCE-94EB-E9B3-AC64A622BAD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9" name="Shape 235">
              <a:extLst>
                <a:ext uri="{FF2B5EF4-FFF2-40B4-BE49-F238E27FC236}">
                  <a16:creationId xmlns:a16="http://schemas.microsoft.com/office/drawing/2014/main" id="{97ECBEBE-116C-D6C0-08C8-739ECE265A9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0" name="Shape 236">
              <a:extLst>
                <a:ext uri="{FF2B5EF4-FFF2-40B4-BE49-F238E27FC236}">
                  <a16:creationId xmlns:a16="http://schemas.microsoft.com/office/drawing/2014/main" id="{F0A60C55-F10C-D98D-EBEB-D06FF8EB072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1" name="Shape 237">
              <a:extLst>
                <a:ext uri="{FF2B5EF4-FFF2-40B4-BE49-F238E27FC236}">
                  <a16:creationId xmlns:a16="http://schemas.microsoft.com/office/drawing/2014/main" id="{39B834AC-ECE5-20D4-DCC2-9C69855E4E7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88</xdr:row>
      <xdr:rowOff>0</xdr:rowOff>
    </xdr:from>
    <xdr:ext cx="1562100" cy="533400"/>
    <xdr:grpSp>
      <xdr:nvGrpSpPr>
        <xdr:cNvPr id="702" name="Shape 2">
          <a:extLst>
            <a:ext uri="{FF2B5EF4-FFF2-40B4-BE49-F238E27FC236}">
              <a16:creationId xmlns:a16="http://schemas.microsoft.com/office/drawing/2014/main" id="{3A5A9803-78CA-8041-B626-C360241FD1FC}"/>
            </a:ext>
          </a:extLst>
        </xdr:cNvPr>
        <xdr:cNvGrpSpPr/>
      </xdr:nvGrpSpPr>
      <xdr:grpSpPr>
        <a:xfrm>
          <a:off x="3837732" y="29873097"/>
          <a:ext cx="1562100" cy="533400"/>
          <a:chOff x="4564950" y="3513300"/>
          <a:chExt cx="1562100" cy="533400"/>
        </a:xfrm>
      </xdr:grpSpPr>
      <xdr:grpSp>
        <xdr:nvGrpSpPr>
          <xdr:cNvPr id="703" name="Shape 188">
            <a:extLst>
              <a:ext uri="{FF2B5EF4-FFF2-40B4-BE49-F238E27FC236}">
                <a16:creationId xmlns:a16="http://schemas.microsoft.com/office/drawing/2014/main" id="{09CB31E5-FD62-0E0C-DCC0-50C1D071D927}"/>
              </a:ext>
            </a:extLst>
          </xdr:cNvPr>
          <xdr:cNvGrpSpPr/>
        </xdr:nvGrpSpPr>
        <xdr:grpSpPr>
          <a:xfrm>
            <a:off x="4564950" y="3513300"/>
            <a:ext cx="1562100" cy="533400"/>
            <a:chOff x="7048500" y="7991475"/>
            <a:chExt cx="2752725" cy="819153"/>
          </a:xfrm>
        </xdr:grpSpPr>
        <xdr:sp macro="" textlink="">
          <xdr:nvSpPr>
            <xdr:cNvPr id="704" name="Shape 6">
              <a:extLst>
                <a:ext uri="{FF2B5EF4-FFF2-40B4-BE49-F238E27FC236}">
                  <a16:creationId xmlns:a16="http://schemas.microsoft.com/office/drawing/2014/main" id="{07F6393B-6540-ACF7-455B-2B3BBB82D0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05" name="Shape 189">
              <a:extLst>
                <a:ext uri="{FF2B5EF4-FFF2-40B4-BE49-F238E27FC236}">
                  <a16:creationId xmlns:a16="http://schemas.microsoft.com/office/drawing/2014/main" id="{33A87AE0-608F-47FC-6BFB-216E8930F98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6" name="Shape 190">
              <a:extLst>
                <a:ext uri="{FF2B5EF4-FFF2-40B4-BE49-F238E27FC236}">
                  <a16:creationId xmlns:a16="http://schemas.microsoft.com/office/drawing/2014/main" id="{FBA005B0-61E2-CB55-CF01-C3CF8366CF6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7" name="Shape 191">
              <a:extLst>
                <a:ext uri="{FF2B5EF4-FFF2-40B4-BE49-F238E27FC236}">
                  <a16:creationId xmlns:a16="http://schemas.microsoft.com/office/drawing/2014/main" id="{D2D24CD5-64FB-AC20-737C-EB0558498DA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8" name="Shape 192">
              <a:extLst>
                <a:ext uri="{FF2B5EF4-FFF2-40B4-BE49-F238E27FC236}">
                  <a16:creationId xmlns:a16="http://schemas.microsoft.com/office/drawing/2014/main" id="{72FF2621-DBBD-710C-E479-324DFCDBB4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88</xdr:row>
      <xdr:rowOff>0</xdr:rowOff>
    </xdr:from>
    <xdr:ext cx="1562100" cy="533400"/>
    <xdr:grpSp>
      <xdr:nvGrpSpPr>
        <xdr:cNvPr id="709" name="Shape 2">
          <a:extLst>
            <a:ext uri="{FF2B5EF4-FFF2-40B4-BE49-F238E27FC236}">
              <a16:creationId xmlns:a16="http://schemas.microsoft.com/office/drawing/2014/main" id="{E2BAA711-C27F-B549-A122-47D057FE5C33}"/>
            </a:ext>
          </a:extLst>
        </xdr:cNvPr>
        <xdr:cNvGrpSpPr/>
      </xdr:nvGrpSpPr>
      <xdr:grpSpPr>
        <a:xfrm>
          <a:off x="314325" y="29873097"/>
          <a:ext cx="1562100" cy="533400"/>
          <a:chOff x="4564950" y="3513300"/>
          <a:chExt cx="1562100" cy="533400"/>
        </a:xfrm>
      </xdr:grpSpPr>
      <xdr:grpSp>
        <xdr:nvGrpSpPr>
          <xdr:cNvPr id="710" name="Shape 193">
            <a:extLst>
              <a:ext uri="{FF2B5EF4-FFF2-40B4-BE49-F238E27FC236}">
                <a16:creationId xmlns:a16="http://schemas.microsoft.com/office/drawing/2014/main" id="{19D0E1ED-3EC2-A578-7EA1-55DCAD0AFBC4}"/>
              </a:ext>
            </a:extLst>
          </xdr:cNvPr>
          <xdr:cNvGrpSpPr/>
        </xdr:nvGrpSpPr>
        <xdr:grpSpPr>
          <a:xfrm>
            <a:off x="4564950" y="3513300"/>
            <a:ext cx="1562100" cy="533400"/>
            <a:chOff x="7048500" y="7991475"/>
            <a:chExt cx="2752725" cy="819153"/>
          </a:xfrm>
        </xdr:grpSpPr>
        <xdr:sp macro="" textlink="">
          <xdr:nvSpPr>
            <xdr:cNvPr id="711" name="Shape 6">
              <a:extLst>
                <a:ext uri="{FF2B5EF4-FFF2-40B4-BE49-F238E27FC236}">
                  <a16:creationId xmlns:a16="http://schemas.microsoft.com/office/drawing/2014/main" id="{21E9C74F-DC6C-3C35-A824-8128DA1726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2" name="Shape 194">
              <a:extLst>
                <a:ext uri="{FF2B5EF4-FFF2-40B4-BE49-F238E27FC236}">
                  <a16:creationId xmlns:a16="http://schemas.microsoft.com/office/drawing/2014/main" id="{D5FC5B56-391E-F0FB-D04A-F7429E83423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3" name="Shape 195">
              <a:extLst>
                <a:ext uri="{FF2B5EF4-FFF2-40B4-BE49-F238E27FC236}">
                  <a16:creationId xmlns:a16="http://schemas.microsoft.com/office/drawing/2014/main" id="{9AFBFE7B-8B95-28BF-63EC-9BF2B8518E4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4" name="Shape 196">
              <a:extLst>
                <a:ext uri="{FF2B5EF4-FFF2-40B4-BE49-F238E27FC236}">
                  <a16:creationId xmlns:a16="http://schemas.microsoft.com/office/drawing/2014/main" id="{FD1401B0-34F3-B1BF-D407-107E6A0F828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5" name="Shape 197">
              <a:extLst>
                <a:ext uri="{FF2B5EF4-FFF2-40B4-BE49-F238E27FC236}">
                  <a16:creationId xmlns:a16="http://schemas.microsoft.com/office/drawing/2014/main" id="{66843729-8943-9FBF-F112-2640248DEDB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82</xdr:row>
      <xdr:rowOff>0</xdr:rowOff>
    </xdr:from>
    <xdr:ext cx="1571625" cy="533400"/>
    <xdr:grpSp>
      <xdr:nvGrpSpPr>
        <xdr:cNvPr id="716" name="Shape 2">
          <a:extLst>
            <a:ext uri="{FF2B5EF4-FFF2-40B4-BE49-F238E27FC236}">
              <a16:creationId xmlns:a16="http://schemas.microsoft.com/office/drawing/2014/main" id="{610BE02C-A58C-7B45-823D-67261899AA46}"/>
            </a:ext>
          </a:extLst>
        </xdr:cNvPr>
        <xdr:cNvGrpSpPr/>
      </xdr:nvGrpSpPr>
      <xdr:grpSpPr>
        <a:xfrm>
          <a:off x="3856782" y="27833230"/>
          <a:ext cx="1571625" cy="533400"/>
          <a:chOff x="4560188" y="3513300"/>
          <a:chExt cx="1571625" cy="533400"/>
        </a:xfrm>
      </xdr:grpSpPr>
      <xdr:grpSp>
        <xdr:nvGrpSpPr>
          <xdr:cNvPr id="717" name="Shape 198">
            <a:extLst>
              <a:ext uri="{FF2B5EF4-FFF2-40B4-BE49-F238E27FC236}">
                <a16:creationId xmlns:a16="http://schemas.microsoft.com/office/drawing/2014/main" id="{E7523105-2355-663A-3873-5BCB98FD5720}"/>
              </a:ext>
            </a:extLst>
          </xdr:cNvPr>
          <xdr:cNvGrpSpPr/>
        </xdr:nvGrpSpPr>
        <xdr:grpSpPr>
          <a:xfrm>
            <a:off x="4560188" y="3513300"/>
            <a:ext cx="1571625" cy="533400"/>
            <a:chOff x="7048500" y="7991475"/>
            <a:chExt cx="2752725" cy="819153"/>
          </a:xfrm>
        </xdr:grpSpPr>
        <xdr:sp macro="" textlink="">
          <xdr:nvSpPr>
            <xdr:cNvPr id="718" name="Shape 6">
              <a:extLst>
                <a:ext uri="{FF2B5EF4-FFF2-40B4-BE49-F238E27FC236}">
                  <a16:creationId xmlns:a16="http://schemas.microsoft.com/office/drawing/2014/main" id="{005A60F7-79B7-9265-D2A5-A1F5C91D23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9" name="Shape 199">
              <a:extLst>
                <a:ext uri="{FF2B5EF4-FFF2-40B4-BE49-F238E27FC236}">
                  <a16:creationId xmlns:a16="http://schemas.microsoft.com/office/drawing/2014/main" id="{EA5841DA-78DC-07FE-F67C-5B7616B6B7D4}"/>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0" name="Shape 200">
              <a:extLst>
                <a:ext uri="{FF2B5EF4-FFF2-40B4-BE49-F238E27FC236}">
                  <a16:creationId xmlns:a16="http://schemas.microsoft.com/office/drawing/2014/main" id="{B6C564D3-58ED-31B8-FCE3-5D25CFFE2B9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1" name="Shape 201">
              <a:extLst>
                <a:ext uri="{FF2B5EF4-FFF2-40B4-BE49-F238E27FC236}">
                  <a16:creationId xmlns:a16="http://schemas.microsoft.com/office/drawing/2014/main" id="{68C97B34-F330-6B5E-23AB-342F48C5318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2" name="Shape 202">
              <a:extLst>
                <a:ext uri="{FF2B5EF4-FFF2-40B4-BE49-F238E27FC236}">
                  <a16:creationId xmlns:a16="http://schemas.microsoft.com/office/drawing/2014/main" id="{5490B84B-478C-2B54-6D77-DAFE84E65ED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82</xdr:row>
      <xdr:rowOff>0</xdr:rowOff>
    </xdr:from>
    <xdr:ext cx="1571625" cy="533400"/>
    <xdr:grpSp>
      <xdr:nvGrpSpPr>
        <xdr:cNvPr id="723" name="Shape 2">
          <a:extLst>
            <a:ext uri="{FF2B5EF4-FFF2-40B4-BE49-F238E27FC236}">
              <a16:creationId xmlns:a16="http://schemas.microsoft.com/office/drawing/2014/main" id="{6F2F24C7-D9D0-C941-BAB8-FA15A0120220}"/>
            </a:ext>
          </a:extLst>
        </xdr:cNvPr>
        <xdr:cNvGrpSpPr/>
      </xdr:nvGrpSpPr>
      <xdr:grpSpPr>
        <a:xfrm>
          <a:off x="304800" y="27833230"/>
          <a:ext cx="1571625" cy="533400"/>
          <a:chOff x="4560188" y="3513300"/>
          <a:chExt cx="1571625" cy="533400"/>
        </a:xfrm>
      </xdr:grpSpPr>
      <xdr:grpSp>
        <xdr:nvGrpSpPr>
          <xdr:cNvPr id="724" name="Shape 203">
            <a:extLst>
              <a:ext uri="{FF2B5EF4-FFF2-40B4-BE49-F238E27FC236}">
                <a16:creationId xmlns:a16="http://schemas.microsoft.com/office/drawing/2014/main" id="{C90610B0-84A5-353A-F979-1B7D38B65A69}"/>
              </a:ext>
            </a:extLst>
          </xdr:cNvPr>
          <xdr:cNvGrpSpPr/>
        </xdr:nvGrpSpPr>
        <xdr:grpSpPr>
          <a:xfrm>
            <a:off x="4560188" y="3513300"/>
            <a:ext cx="1571625" cy="533400"/>
            <a:chOff x="7048500" y="7991475"/>
            <a:chExt cx="2752725" cy="819153"/>
          </a:xfrm>
        </xdr:grpSpPr>
        <xdr:sp macro="" textlink="">
          <xdr:nvSpPr>
            <xdr:cNvPr id="725" name="Shape 6">
              <a:extLst>
                <a:ext uri="{FF2B5EF4-FFF2-40B4-BE49-F238E27FC236}">
                  <a16:creationId xmlns:a16="http://schemas.microsoft.com/office/drawing/2014/main" id="{89890876-4C15-A703-F5FF-6A205F44510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26" name="Shape 204">
              <a:extLst>
                <a:ext uri="{FF2B5EF4-FFF2-40B4-BE49-F238E27FC236}">
                  <a16:creationId xmlns:a16="http://schemas.microsoft.com/office/drawing/2014/main" id="{6C9752CB-B986-B6C1-C380-ECC22CEE959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7" name="Shape 205">
              <a:extLst>
                <a:ext uri="{FF2B5EF4-FFF2-40B4-BE49-F238E27FC236}">
                  <a16:creationId xmlns:a16="http://schemas.microsoft.com/office/drawing/2014/main" id="{1EAB5790-8D26-3AD1-7BFA-5BD5AE63608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8" name="Shape 206">
              <a:extLst>
                <a:ext uri="{FF2B5EF4-FFF2-40B4-BE49-F238E27FC236}">
                  <a16:creationId xmlns:a16="http://schemas.microsoft.com/office/drawing/2014/main" id="{0FB9F5E2-145F-3D5E-B2F0-0D9111F2304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9" name="Shape 207">
              <a:extLst>
                <a:ext uri="{FF2B5EF4-FFF2-40B4-BE49-F238E27FC236}">
                  <a16:creationId xmlns:a16="http://schemas.microsoft.com/office/drawing/2014/main" id="{A4277844-386E-7D90-3CB5-E27C01C8CB2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76</xdr:row>
      <xdr:rowOff>0</xdr:rowOff>
    </xdr:from>
    <xdr:ext cx="1571625" cy="533400"/>
    <xdr:grpSp>
      <xdr:nvGrpSpPr>
        <xdr:cNvPr id="730" name="Shape 2">
          <a:extLst>
            <a:ext uri="{FF2B5EF4-FFF2-40B4-BE49-F238E27FC236}">
              <a16:creationId xmlns:a16="http://schemas.microsoft.com/office/drawing/2014/main" id="{C502ED76-7740-3846-81E9-9E0357C704AD}"/>
            </a:ext>
          </a:extLst>
        </xdr:cNvPr>
        <xdr:cNvGrpSpPr/>
      </xdr:nvGrpSpPr>
      <xdr:grpSpPr>
        <a:xfrm>
          <a:off x="3828207" y="25793363"/>
          <a:ext cx="1571625" cy="533400"/>
          <a:chOff x="4560188" y="3513300"/>
          <a:chExt cx="1571625" cy="533400"/>
        </a:xfrm>
      </xdr:grpSpPr>
      <xdr:grpSp>
        <xdr:nvGrpSpPr>
          <xdr:cNvPr id="731" name="Shape 208">
            <a:extLst>
              <a:ext uri="{FF2B5EF4-FFF2-40B4-BE49-F238E27FC236}">
                <a16:creationId xmlns:a16="http://schemas.microsoft.com/office/drawing/2014/main" id="{0E1325A7-B4B0-1726-DF5E-5FA894971967}"/>
              </a:ext>
            </a:extLst>
          </xdr:cNvPr>
          <xdr:cNvGrpSpPr/>
        </xdr:nvGrpSpPr>
        <xdr:grpSpPr>
          <a:xfrm>
            <a:off x="4560188" y="3513300"/>
            <a:ext cx="1571625" cy="533400"/>
            <a:chOff x="7048500" y="7991475"/>
            <a:chExt cx="2752725" cy="819153"/>
          </a:xfrm>
        </xdr:grpSpPr>
        <xdr:sp macro="" textlink="">
          <xdr:nvSpPr>
            <xdr:cNvPr id="732" name="Shape 6">
              <a:extLst>
                <a:ext uri="{FF2B5EF4-FFF2-40B4-BE49-F238E27FC236}">
                  <a16:creationId xmlns:a16="http://schemas.microsoft.com/office/drawing/2014/main" id="{F4A3AEBF-2827-F635-AEC7-57DB3943BCD7}"/>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3" name="Shape 209">
              <a:extLst>
                <a:ext uri="{FF2B5EF4-FFF2-40B4-BE49-F238E27FC236}">
                  <a16:creationId xmlns:a16="http://schemas.microsoft.com/office/drawing/2014/main" id="{D99C61FE-0FAE-8A0D-85AE-830F324D29B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4" name="Shape 210">
              <a:extLst>
                <a:ext uri="{FF2B5EF4-FFF2-40B4-BE49-F238E27FC236}">
                  <a16:creationId xmlns:a16="http://schemas.microsoft.com/office/drawing/2014/main" id="{932F353F-3A39-5E55-D631-47A46517F7E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5" name="Shape 211">
              <a:extLst>
                <a:ext uri="{FF2B5EF4-FFF2-40B4-BE49-F238E27FC236}">
                  <a16:creationId xmlns:a16="http://schemas.microsoft.com/office/drawing/2014/main" id="{DB254D19-66DE-E53D-5178-DEB847C901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6" name="Shape 212">
              <a:extLst>
                <a:ext uri="{FF2B5EF4-FFF2-40B4-BE49-F238E27FC236}">
                  <a16:creationId xmlns:a16="http://schemas.microsoft.com/office/drawing/2014/main" id="{D9B84D04-FA33-D617-255B-9196E59F81A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76</xdr:row>
      <xdr:rowOff>0</xdr:rowOff>
    </xdr:from>
    <xdr:ext cx="1571625" cy="533400"/>
    <xdr:grpSp>
      <xdr:nvGrpSpPr>
        <xdr:cNvPr id="737" name="Shape 2">
          <a:extLst>
            <a:ext uri="{FF2B5EF4-FFF2-40B4-BE49-F238E27FC236}">
              <a16:creationId xmlns:a16="http://schemas.microsoft.com/office/drawing/2014/main" id="{859E340E-F2B6-EB4C-B369-9C10E15EEE9F}"/>
            </a:ext>
          </a:extLst>
        </xdr:cNvPr>
        <xdr:cNvGrpSpPr/>
      </xdr:nvGrpSpPr>
      <xdr:grpSpPr>
        <a:xfrm>
          <a:off x="304800" y="25793363"/>
          <a:ext cx="1571625" cy="533400"/>
          <a:chOff x="4560188" y="3513300"/>
          <a:chExt cx="1571625" cy="533400"/>
        </a:xfrm>
      </xdr:grpSpPr>
      <xdr:grpSp>
        <xdr:nvGrpSpPr>
          <xdr:cNvPr id="738" name="Shape 213">
            <a:extLst>
              <a:ext uri="{FF2B5EF4-FFF2-40B4-BE49-F238E27FC236}">
                <a16:creationId xmlns:a16="http://schemas.microsoft.com/office/drawing/2014/main" id="{967D7C78-7D9A-1CD7-0004-B2B918B66D63}"/>
              </a:ext>
            </a:extLst>
          </xdr:cNvPr>
          <xdr:cNvGrpSpPr/>
        </xdr:nvGrpSpPr>
        <xdr:grpSpPr>
          <a:xfrm>
            <a:off x="4560188" y="3513300"/>
            <a:ext cx="1571625" cy="533400"/>
            <a:chOff x="7048500" y="7991475"/>
            <a:chExt cx="2752725" cy="819153"/>
          </a:xfrm>
        </xdr:grpSpPr>
        <xdr:sp macro="" textlink="">
          <xdr:nvSpPr>
            <xdr:cNvPr id="739" name="Shape 6">
              <a:extLst>
                <a:ext uri="{FF2B5EF4-FFF2-40B4-BE49-F238E27FC236}">
                  <a16:creationId xmlns:a16="http://schemas.microsoft.com/office/drawing/2014/main" id="{E26AB122-F454-30A5-B4D0-264AD39A96A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0" name="Shape 214">
              <a:extLst>
                <a:ext uri="{FF2B5EF4-FFF2-40B4-BE49-F238E27FC236}">
                  <a16:creationId xmlns:a16="http://schemas.microsoft.com/office/drawing/2014/main" id="{20E83312-37AB-E96B-8EAD-36889F351D9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1" name="Shape 215">
              <a:extLst>
                <a:ext uri="{FF2B5EF4-FFF2-40B4-BE49-F238E27FC236}">
                  <a16:creationId xmlns:a16="http://schemas.microsoft.com/office/drawing/2014/main" id="{B7402E37-46C6-9906-CE0D-DE9F4EADF51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2" name="Shape 216">
              <a:extLst>
                <a:ext uri="{FF2B5EF4-FFF2-40B4-BE49-F238E27FC236}">
                  <a16:creationId xmlns:a16="http://schemas.microsoft.com/office/drawing/2014/main" id="{1E113246-B9B9-72CA-98F3-C4D01C5481EB}"/>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3" name="Shape 217">
              <a:extLst>
                <a:ext uri="{FF2B5EF4-FFF2-40B4-BE49-F238E27FC236}">
                  <a16:creationId xmlns:a16="http://schemas.microsoft.com/office/drawing/2014/main" id="{C5FB37A7-BB81-E145-6D21-636EB4DBC7B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70</xdr:row>
      <xdr:rowOff>0</xdr:rowOff>
    </xdr:from>
    <xdr:ext cx="1562100" cy="533400"/>
    <xdr:grpSp>
      <xdr:nvGrpSpPr>
        <xdr:cNvPr id="744" name="Shape 2">
          <a:extLst>
            <a:ext uri="{FF2B5EF4-FFF2-40B4-BE49-F238E27FC236}">
              <a16:creationId xmlns:a16="http://schemas.microsoft.com/office/drawing/2014/main" id="{2F72A54C-F8D1-4B43-9C5A-CB86E35342F3}"/>
            </a:ext>
          </a:extLst>
        </xdr:cNvPr>
        <xdr:cNvGrpSpPr/>
      </xdr:nvGrpSpPr>
      <xdr:grpSpPr>
        <a:xfrm>
          <a:off x="314325" y="23753496"/>
          <a:ext cx="1562100" cy="533400"/>
          <a:chOff x="4564950" y="3513300"/>
          <a:chExt cx="1562100" cy="533400"/>
        </a:xfrm>
      </xdr:grpSpPr>
      <xdr:grpSp>
        <xdr:nvGrpSpPr>
          <xdr:cNvPr id="745" name="Shape 218">
            <a:extLst>
              <a:ext uri="{FF2B5EF4-FFF2-40B4-BE49-F238E27FC236}">
                <a16:creationId xmlns:a16="http://schemas.microsoft.com/office/drawing/2014/main" id="{54BB51B2-E2C5-9F51-868B-F46599281863}"/>
              </a:ext>
            </a:extLst>
          </xdr:cNvPr>
          <xdr:cNvGrpSpPr/>
        </xdr:nvGrpSpPr>
        <xdr:grpSpPr>
          <a:xfrm>
            <a:off x="4564950" y="3513300"/>
            <a:ext cx="1562100" cy="533400"/>
            <a:chOff x="7048500" y="7991475"/>
            <a:chExt cx="2752725" cy="819153"/>
          </a:xfrm>
        </xdr:grpSpPr>
        <xdr:sp macro="" textlink="">
          <xdr:nvSpPr>
            <xdr:cNvPr id="746" name="Shape 6">
              <a:extLst>
                <a:ext uri="{FF2B5EF4-FFF2-40B4-BE49-F238E27FC236}">
                  <a16:creationId xmlns:a16="http://schemas.microsoft.com/office/drawing/2014/main" id="{EB9ED981-3688-C617-E745-C9FB394B7456}"/>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7" name="Shape 219">
              <a:extLst>
                <a:ext uri="{FF2B5EF4-FFF2-40B4-BE49-F238E27FC236}">
                  <a16:creationId xmlns:a16="http://schemas.microsoft.com/office/drawing/2014/main" id="{52CE180F-4494-71D0-DD63-9DA306C17BB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8" name="Shape 220">
              <a:extLst>
                <a:ext uri="{FF2B5EF4-FFF2-40B4-BE49-F238E27FC236}">
                  <a16:creationId xmlns:a16="http://schemas.microsoft.com/office/drawing/2014/main" id="{1DF6E9FE-1304-BC84-2F3A-0A98C3E0FB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9" name="Shape 221">
              <a:extLst>
                <a:ext uri="{FF2B5EF4-FFF2-40B4-BE49-F238E27FC236}">
                  <a16:creationId xmlns:a16="http://schemas.microsoft.com/office/drawing/2014/main" id="{C3055603-62B5-3344-60B4-B4182154AC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0" name="Shape 222">
              <a:extLst>
                <a:ext uri="{FF2B5EF4-FFF2-40B4-BE49-F238E27FC236}">
                  <a16:creationId xmlns:a16="http://schemas.microsoft.com/office/drawing/2014/main" id="{E904CB25-18BD-E331-FA52-1AD466218BA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70</xdr:row>
      <xdr:rowOff>0</xdr:rowOff>
    </xdr:from>
    <xdr:ext cx="1562100" cy="533400"/>
    <xdr:grpSp>
      <xdr:nvGrpSpPr>
        <xdr:cNvPr id="751" name="Shape 2">
          <a:extLst>
            <a:ext uri="{FF2B5EF4-FFF2-40B4-BE49-F238E27FC236}">
              <a16:creationId xmlns:a16="http://schemas.microsoft.com/office/drawing/2014/main" id="{6739E7CA-699A-8742-89E6-5EE009A48EF4}"/>
            </a:ext>
          </a:extLst>
        </xdr:cNvPr>
        <xdr:cNvGrpSpPr/>
      </xdr:nvGrpSpPr>
      <xdr:grpSpPr>
        <a:xfrm>
          <a:off x="3837732" y="23753496"/>
          <a:ext cx="1562100" cy="533400"/>
          <a:chOff x="4564950" y="3513300"/>
          <a:chExt cx="1562100" cy="533400"/>
        </a:xfrm>
      </xdr:grpSpPr>
      <xdr:grpSp>
        <xdr:nvGrpSpPr>
          <xdr:cNvPr id="752" name="Shape 223">
            <a:extLst>
              <a:ext uri="{FF2B5EF4-FFF2-40B4-BE49-F238E27FC236}">
                <a16:creationId xmlns:a16="http://schemas.microsoft.com/office/drawing/2014/main" id="{32674B45-FEBD-C647-CF87-1C6466A8E9F9}"/>
              </a:ext>
            </a:extLst>
          </xdr:cNvPr>
          <xdr:cNvGrpSpPr/>
        </xdr:nvGrpSpPr>
        <xdr:grpSpPr>
          <a:xfrm>
            <a:off x="4564950" y="3513300"/>
            <a:ext cx="1562100" cy="533400"/>
            <a:chOff x="7048500" y="7991475"/>
            <a:chExt cx="2752725" cy="819153"/>
          </a:xfrm>
        </xdr:grpSpPr>
        <xdr:sp macro="" textlink="">
          <xdr:nvSpPr>
            <xdr:cNvPr id="753" name="Shape 6">
              <a:extLst>
                <a:ext uri="{FF2B5EF4-FFF2-40B4-BE49-F238E27FC236}">
                  <a16:creationId xmlns:a16="http://schemas.microsoft.com/office/drawing/2014/main" id="{9E57884B-6852-F982-ECA4-F6160579642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54" name="Shape 224">
              <a:extLst>
                <a:ext uri="{FF2B5EF4-FFF2-40B4-BE49-F238E27FC236}">
                  <a16:creationId xmlns:a16="http://schemas.microsoft.com/office/drawing/2014/main" id="{EB2A3314-FD96-99FB-6FBC-75BF83F150F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5" name="Shape 225">
              <a:extLst>
                <a:ext uri="{FF2B5EF4-FFF2-40B4-BE49-F238E27FC236}">
                  <a16:creationId xmlns:a16="http://schemas.microsoft.com/office/drawing/2014/main" id="{E3040BD9-18BB-72AB-E290-F39FD65A075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6" name="Shape 226">
              <a:extLst>
                <a:ext uri="{FF2B5EF4-FFF2-40B4-BE49-F238E27FC236}">
                  <a16:creationId xmlns:a16="http://schemas.microsoft.com/office/drawing/2014/main" id="{610B80E2-06A1-6C62-2452-B4DF0CA437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7" name="Shape 227">
              <a:extLst>
                <a:ext uri="{FF2B5EF4-FFF2-40B4-BE49-F238E27FC236}">
                  <a16:creationId xmlns:a16="http://schemas.microsoft.com/office/drawing/2014/main" id="{98AE7D47-179C-FB81-0A85-6EE709EAFD1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64</xdr:row>
      <xdr:rowOff>0</xdr:rowOff>
    </xdr:from>
    <xdr:ext cx="1562100" cy="533400"/>
    <xdr:grpSp>
      <xdr:nvGrpSpPr>
        <xdr:cNvPr id="758" name="Shape 2">
          <a:extLst>
            <a:ext uri="{FF2B5EF4-FFF2-40B4-BE49-F238E27FC236}">
              <a16:creationId xmlns:a16="http://schemas.microsoft.com/office/drawing/2014/main" id="{326597AB-00A3-334D-B779-F54CF1367130}"/>
            </a:ext>
          </a:extLst>
        </xdr:cNvPr>
        <xdr:cNvGrpSpPr/>
      </xdr:nvGrpSpPr>
      <xdr:grpSpPr>
        <a:xfrm>
          <a:off x="3837732" y="21730487"/>
          <a:ext cx="1562100" cy="533400"/>
          <a:chOff x="4564950" y="3513300"/>
          <a:chExt cx="1562100" cy="533400"/>
        </a:xfrm>
      </xdr:grpSpPr>
      <xdr:grpSp>
        <xdr:nvGrpSpPr>
          <xdr:cNvPr id="759" name="Shape 233">
            <a:extLst>
              <a:ext uri="{FF2B5EF4-FFF2-40B4-BE49-F238E27FC236}">
                <a16:creationId xmlns:a16="http://schemas.microsoft.com/office/drawing/2014/main" id="{2E4F5FC5-0948-044D-C593-BAB23F168F42}"/>
              </a:ext>
            </a:extLst>
          </xdr:cNvPr>
          <xdr:cNvGrpSpPr/>
        </xdr:nvGrpSpPr>
        <xdr:grpSpPr>
          <a:xfrm>
            <a:off x="4564950" y="3513300"/>
            <a:ext cx="1562100" cy="533400"/>
            <a:chOff x="7048500" y="7991475"/>
            <a:chExt cx="2752725" cy="819153"/>
          </a:xfrm>
        </xdr:grpSpPr>
        <xdr:sp macro="" textlink="">
          <xdr:nvSpPr>
            <xdr:cNvPr id="760" name="Shape 6">
              <a:extLst>
                <a:ext uri="{FF2B5EF4-FFF2-40B4-BE49-F238E27FC236}">
                  <a16:creationId xmlns:a16="http://schemas.microsoft.com/office/drawing/2014/main" id="{EEF0D1A6-8C2D-0AE1-B28C-0ED4ACC9062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1" name="Shape 234">
              <a:extLst>
                <a:ext uri="{FF2B5EF4-FFF2-40B4-BE49-F238E27FC236}">
                  <a16:creationId xmlns:a16="http://schemas.microsoft.com/office/drawing/2014/main" id="{1E871820-6E79-46B3-2A01-538266C47B6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2" name="Shape 235">
              <a:extLst>
                <a:ext uri="{FF2B5EF4-FFF2-40B4-BE49-F238E27FC236}">
                  <a16:creationId xmlns:a16="http://schemas.microsoft.com/office/drawing/2014/main" id="{4A0643CD-0E9C-3E32-0290-9195AB10810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3" name="Shape 236">
              <a:extLst>
                <a:ext uri="{FF2B5EF4-FFF2-40B4-BE49-F238E27FC236}">
                  <a16:creationId xmlns:a16="http://schemas.microsoft.com/office/drawing/2014/main" id="{88038168-5B44-46DD-CC7A-2AA9FE87E7F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4" name="Shape 237">
              <a:extLst>
                <a:ext uri="{FF2B5EF4-FFF2-40B4-BE49-F238E27FC236}">
                  <a16:creationId xmlns:a16="http://schemas.microsoft.com/office/drawing/2014/main" id="{AF5879B8-8DDE-1C5E-46C1-054265AFC5D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64</xdr:row>
      <xdr:rowOff>0</xdr:rowOff>
    </xdr:from>
    <xdr:ext cx="1562100" cy="533400"/>
    <xdr:grpSp>
      <xdr:nvGrpSpPr>
        <xdr:cNvPr id="765" name="Shape 2">
          <a:extLst>
            <a:ext uri="{FF2B5EF4-FFF2-40B4-BE49-F238E27FC236}">
              <a16:creationId xmlns:a16="http://schemas.microsoft.com/office/drawing/2014/main" id="{F2A5DD31-1CE9-A346-9685-E35B5905549A}"/>
            </a:ext>
          </a:extLst>
        </xdr:cNvPr>
        <xdr:cNvGrpSpPr/>
      </xdr:nvGrpSpPr>
      <xdr:grpSpPr>
        <a:xfrm>
          <a:off x="303451" y="21730487"/>
          <a:ext cx="1562100" cy="533400"/>
          <a:chOff x="4564950" y="3513300"/>
          <a:chExt cx="1562100" cy="533400"/>
        </a:xfrm>
      </xdr:grpSpPr>
      <xdr:grpSp>
        <xdr:nvGrpSpPr>
          <xdr:cNvPr id="766" name="Shape 233">
            <a:extLst>
              <a:ext uri="{FF2B5EF4-FFF2-40B4-BE49-F238E27FC236}">
                <a16:creationId xmlns:a16="http://schemas.microsoft.com/office/drawing/2014/main" id="{4A53A7C7-316A-F5A1-CE83-653C9522FFFB}"/>
              </a:ext>
            </a:extLst>
          </xdr:cNvPr>
          <xdr:cNvGrpSpPr/>
        </xdr:nvGrpSpPr>
        <xdr:grpSpPr>
          <a:xfrm>
            <a:off x="4564950" y="3513300"/>
            <a:ext cx="1562100" cy="533400"/>
            <a:chOff x="7048500" y="7991475"/>
            <a:chExt cx="2752725" cy="819153"/>
          </a:xfrm>
        </xdr:grpSpPr>
        <xdr:sp macro="" textlink="">
          <xdr:nvSpPr>
            <xdr:cNvPr id="767" name="Shape 6">
              <a:extLst>
                <a:ext uri="{FF2B5EF4-FFF2-40B4-BE49-F238E27FC236}">
                  <a16:creationId xmlns:a16="http://schemas.microsoft.com/office/drawing/2014/main" id="{3F50E731-F4BC-BB00-297C-47FEB04E78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8" name="Shape 234">
              <a:extLst>
                <a:ext uri="{FF2B5EF4-FFF2-40B4-BE49-F238E27FC236}">
                  <a16:creationId xmlns:a16="http://schemas.microsoft.com/office/drawing/2014/main" id="{CF95AD46-648E-A65D-9102-70E305CB1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9" name="Shape 235">
              <a:extLst>
                <a:ext uri="{FF2B5EF4-FFF2-40B4-BE49-F238E27FC236}">
                  <a16:creationId xmlns:a16="http://schemas.microsoft.com/office/drawing/2014/main" id="{988B6434-F703-D9C4-9ECE-C4884B45EFC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0" name="Shape 236">
              <a:extLst>
                <a:ext uri="{FF2B5EF4-FFF2-40B4-BE49-F238E27FC236}">
                  <a16:creationId xmlns:a16="http://schemas.microsoft.com/office/drawing/2014/main" id="{BF7DABDA-AC61-D318-CAA8-F7EA1691711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1" name="Shape 237">
              <a:extLst>
                <a:ext uri="{FF2B5EF4-FFF2-40B4-BE49-F238E27FC236}">
                  <a16:creationId xmlns:a16="http://schemas.microsoft.com/office/drawing/2014/main" id="{A6B83ACD-8047-E657-5339-97DF1346568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118</xdr:row>
      <xdr:rowOff>0</xdr:rowOff>
    </xdr:from>
    <xdr:ext cx="1562100" cy="533400"/>
    <xdr:grpSp>
      <xdr:nvGrpSpPr>
        <xdr:cNvPr id="772" name="Shape 2">
          <a:extLst>
            <a:ext uri="{FF2B5EF4-FFF2-40B4-BE49-F238E27FC236}">
              <a16:creationId xmlns:a16="http://schemas.microsoft.com/office/drawing/2014/main" id="{ACFCC22A-AEEE-CF4D-AB97-B48E0A2DF782}"/>
            </a:ext>
          </a:extLst>
        </xdr:cNvPr>
        <xdr:cNvGrpSpPr/>
      </xdr:nvGrpSpPr>
      <xdr:grpSpPr>
        <a:xfrm>
          <a:off x="3837732" y="40055575"/>
          <a:ext cx="1562100" cy="533400"/>
          <a:chOff x="4564950" y="3513300"/>
          <a:chExt cx="1562100" cy="533400"/>
        </a:xfrm>
      </xdr:grpSpPr>
      <xdr:grpSp>
        <xdr:nvGrpSpPr>
          <xdr:cNvPr id="773" name="Shape 188">
            <a:extLst>
              <a:ext uri="{FF2B5EF4-FFF2-40B4-BE49-F238E27FC236}">
                <a16:creationId xmlns:a16="http://schemas.microsoft.com/office/drawing/2014/main" id="{EB31BD11-5F55-6EAD-FC37-1115C041AA4D}"/>
              </a:ext>
            </a:extLst>
          </xdr:cNvPr>
          <xdr:cNvGrpSpPr/>
        </xdr:nvGrpSpPr>
        <xdr:grpSpPr>
          <a:xfrm>
            <a:off x="4564950" y="3513300"/>
            <a:ext cx="1562100" cy="533400"/>
            <a:chOff x="7048500" y="7991475"/>
            <a:chExt cx="2752725" cy="819153"/>
          </a:xfrm>
        </xdr:grpSpPr>
        <xdr:sp macro="" textlink="">
          <xdr:nvSpPr>
            <xdr:cNvPr id="774" name="Shape 6">
              <a:extLst>
                <a:ext uri="{FF2B5EF4-FFF2-40B4-BE49-F238E27FC236}">
                  <a16:creationId xmlns:a16="http://schemas.microsoft.com/office/drawing/2014/main" id="{01033715-508A-8208-C24B-72BE96C0A4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75" name="Shape 189">
              <a:extLst>
                <a:ext uri="{FF2B5EF4-FFF2-40B4-BE49-F238E27FC236}">
                  <a16:creationId xmlns:a16="http://schemas.microsoft.com/office/drawing/2014/main" id="{D9877480-C284-DBF6-6FF9-92E1563AAF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6" name="Shape 190">
              <a:extLst>
                <a:ext uri="{FF2B5EF4-FFF2-40B4-BE49-F238E27FC236}">
                  <a16:creationId xmlns:a16="http://schemas.microsoft.com/office/drawing/2014/main" id="{16B02A7A-9F8B-F737-86AD-D5C8052A31B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7" name="Shape 191">
              <a:extLst>
                <a:ext uri="{FF2B5EF4-FFF2-40B4-BE49-F238E27FC236}">
                  <a16:creationId xmlns:a16="http://schemas.microsoft.com/office/drawing/2014/main" id="{42D18414-F8B0-90B7-906D-0EE216CDDCB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8" name="Shape 192">
              <a:extLst>
                <a:ext uri="{FF2B5EF4-FFF2-40B4-BE49-F238E27FC236}">
                  <a16:creationId xmlns:a16="http://schemas.microsoft.com/office/drawing/2014/main" id="{58171A0B-8322-F442-9BDE-A0FE7AD9B79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118</xdr:row>
      <xdr:rowOff>0</xdr:rowOff>
    </xdr:from>
    <xdr:ext cx="1562100" cy="533400"/>
    <xdr:grpSp>
      <xdr:nvGrpSpPr>
        <xdr:cNvPr id="779" name="Shape 2">
          <a:extLst>
            <a:ext uri="{FF2B5EF4-FFF2-40B4-BE49-F238E27FC236}">
              <a16:creationId xmlns:a16="http://schemas.microsoft.com/office/drawing/2014/main" id="{32E6CFF8-BAE0-D44B-92E7-4EE8D3599DF1}"/>
            </a:ext>
          </a:extLst>
        </xdr:cNvPr>
        <xdr:cNvGrpSpPr/>
      </xdr:nvGrpSpPr>
      <xdr:grpSpPr>
        <a:xfrm>
          <a:off x="314325" y="40055575"/>
          <a:ext cx="1562100" cy="533400"/>
          <a:chOff x="4564950" y="3513300"/>
          <a:chExt cx="1562100" cy="533400"/>
        </a:xfrm>
      </xdr:grpSpPr>
      <xdr:grpSp>
        <xdr:nvGrpSpPr>
          <xdr:cNvPr id="780" name="Shape 193">
            <a:extLst>
              <a:ext uri="{FF2B5EF4-FFF2-40B4-BE49-F238E27FC236}">
                <a16:creationId xmlns:a16="http://schemas.microsoft.com/office/drawing/2014/main" id="{D3E58412-2C16-BC90-A9A6-11397BA512C7}"/>
              </a:ext>
            </a:extLst>
          </xdr:cNvPr>
          <xdr:cNvGrpSpPr/>
        </xdr:nvGrpSpPr>
        <xdr:grpSpPr>
          <a:xfrm>
            <a:off x="4564950" y="3513300"/>
            <a:ext cx="1562100" cy="533400"/>
            <a:chOff x="7048500" y="7991475"/>
            <a:chExt cx="2752725" cy="819153"/>
          </a:xfrm>
        </xdr:grpSpPr>
        <xdr:sp macro="" textlink="">
          <xdr:nvSpPr>
            <xdr:cNvPr id="781" name="Shape 6">
              <a:extLst>
                <a:ext uri="{FF2B5EF4-FFF2-40B4-BE49-F238E27FC236}">
                  <a16:creationId xmlns:a16="http://schemas.microsoft.com/office/drawing/2014/main" id="{A8F1C849-0F44-88D5-B222-C98ABB4BD0A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2" name="Shape 194">
              <a:extLst>
                <a:ext uri="{FF2B5EF4-FFF2-40B4-BE49-F238E27FC236}">
                  <a16:creationId xmlns:a16="http://schemas.microsoft.com/office/drawing/2014/main" id="{7B94C0E2-A867-6BE5-DF09-AFA751B5CA5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3" name="Shape 195">
              <a:extLst>
                <a:ext uri="{FF2B5EF4-FFF2-40B4-BE49-F238E27FC236}">
                  <a16:creationId xmlns:a16="http://schemas.microsoft.com/office/drawing/2014/main" id="{93F2387A-27B3-4A77-26FA-11008A1955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4" name="Shape 196">
              <a:extLst>
                <a:ext uri="{FF2B5EF4-FFF2-40B4-BE49-F238E27FC236}">
                  <a16:creationId xmlns:a16="http://schemas.microsoft.com/office/drawing/2014/main" id="{A94861DE-C4CB-3C28-E824-E0B27329BB5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5" name="Shape 197">
              <a:extLst>
                <a:ext uri="{FF2B5EF4-FFF2-40B4-BE49-F238E27FC236}">
                  <a16:creationId xmlns:a16="http://schemas.microsoft.com/office/drawing/2014/main" id="{AA86690B-B163-1D17-E818-0F535BD4632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112</xdr:row>
      <xdr:rowOff>0</xdr:rowOff>
    </xdr:from>
    <xdr:ext cx="1571625" cy="533400"/>
    <xdr:grpSp>
      <xdr:nvGrpSpPr>
        <xdr:cNvPr id="786" name="Shape 2">
          <a:extLst>
            <a:ext uri="{FF2B5EF4-FFF2-40B4-BE49-F238E27FC236}">
              <a16:creationId xmlns:a16="http://schemas.microsoft.com/office/drawing/2014/main" id="{75E9357A-2252-B540-BD23-E28F00FFCA36}"/>
            </a:ext>
          </a:extLst>
        </xdr:cNvPr>
        <xdr:cNvGrpSpPr/>
      </xdr:nvGrpSpPr>
      <xdr:grpSpPr>
        <a:xfrm>
          <a:off x="3856782" y="38015708"/>
          <a:ext cx="1571625" cy="533400"/>
          <a:chOff x="4560188" y="3513300"/>
          <a:chExt cx="1571625" cy="533400"/>
        </a:xfrm>
      </xdr:grpSpPr>
      <xdr:grpSp>
        <xdr:nvGrpSpPr>
          <xdr:cNvPr id="787" name="Shape 198">
            <a:extLst>
              <a:ext uri="{FF2B5EF4-FFF2-40B4-BE49-F238E27FC236}">
                <a16:creationId xmlns:a16="http://schemas.microsoft.com/office/drawing/2014/main" id="{2DE9491E-096E-61CB-6697-BD353537CB2F}"/>
              </a:ext>
            </a:extLst>
          </xdr:cNvPr>
          <xdr:cNvGrpSpPr/>
        </xdr:nvGrpSpPr>
        <xdr:grpSpPr>
          <a:xfrm>
            <a:off x="4560188" y="3513300"/>
            <a:ext cx="1571625" cy="533400"/>
            <a:chOff x="7048500" y="7991475"/>
            <a:chExt cx="2752725" cy="819153"/>
          </a:xfrm>
        </xdr:grpSpPr>
        <xdr:sp macro="" textlink="">
          <xdr:nvSpPr>
            <xdr:cNvPr id="788" name="Shape 6">
              <a:extLst>
                <a:ext uri="{FF2B5EF4-FFF2-40B4-BE49-F238E27FC236}">
                  <a16:creationId xmlns:a16="http://schemas.microsoft.com/office/drawing/2014/main" id="{6FE5C123-549C-7ADA-BFD5-5E12F52C4B5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9" name="Shape 199">
              <a:extLst>
                <a:ext uri="{FF2B5EF4-FFF2-40B4-BE49-F238E27FC236}">
                  <a16:creationId xmlns:a16="http://schemas.microsoft.com/office/drawing/2014/main" id="{F5F94229-436A-8AA2-CEC3-A711226213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0" name="Shape 200">
              <a:extLst>
                <a:ext uri="{FF2B5EF4-FFF2-40B4-BE49-F238E27FC236}">
                  <a16:creationId xmlns:a16="http://schemas.microsoft.com/office/drawing/2014/main" id="{1CDAC62C-DA40-2DB8-3C73-B6423BA04E5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1" name="Shape 201">
              <a:extLst>
                <a:ext uri="{FF2B5EF4-FFF2-40B4-BE49-F238E27FC236}">
                  <a16:creationId xmlns:a16="http://schemas.microsoft.com/office/drawing/2014/main" id="{0CF65520-5A5F-7B60-749A-C927DA83C0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2" name="Shape 202">
              <a:extLst>
                <a:ext uri="{FF2B5EF4-FFF2-40B4-BE49-F238E27FC236}">
                  <a16:creationId xmlns:a16="http://schemas.microsoft.com/office/drawing/2014/main" id="{F0D2FAEC-DD37-5AB6-F826-C22D78CAA6A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112</xdr:row>
      <xdr:rowOff>0</xdr:rowOff>
    </xdr:from>
    <xdr:ext cx="1571625" cy="533400"/>
    <xdr:grpSp>
      <xdr:nvGrpSpPr>
        <xdr:cNvPr id="793" name="Shape 2">
          <a:extLst>
            <a:ext uri="{FF2B5EF4-FFF2-40B4-BE49-F238E27FC236}">
              <a16:creationId xmlns:a16="http://schemas.microsoft.com/office/drawing/2014/main" id="{E15DE562-475B-2844-8AA9-65B8D04A0D9C}"/>
            </a:ext>
          </a:extLst>
        </xdr:cNvPr>
        <xdr:cNvGrpSpPr/>
      </xdr:nvGrpSpPr>
      <xdr:grpSpPr>
        <a:xfrm>
          <a:off x="304800" y="38015708"/>
          <a:ext cx="1571625" cy="533400"/>
          <a:chOff x="4560188" y="3513300"/>
          <a:chExt cx="1571625" cy="533400"/>
        </a:xfrm>
      </xdr:grpSpPr>
      <xdr:grpSp>
        <xdr:nvGrpSpPr>
          <xdr:cNvPr id="794" name="Shape 203">
            <a:extLst>
              <a:ext uri="{FF2B5EF4-FFF2-40B4-BE49-F238E27FC236}">
                <a16:creationId xmlns:a16="http://schemas.microsoft.com/office/drawing/2014/main" id="{A5606E12-93C3-F4BE-4C5A-7E4AD00E4659}"/>
              </a:ext>
            </a:extLst>
          </xdr:cNvPr>
          <xdr:cNvGrpSpPr/>
        </xdr:nvGrpSpPr>
        <xdr:grpSpPr>
          <a:xfrm>
            <a:off x="4560188" y="3513300"/>
            <a:ext cx="1571625" cy="533400"/>
            <a:chOff x="7048500" y="7991475"/>
            <a:chExt cx="2752725" cy="819153"/>
          </a:xfrm>
        </xdr:grpSpPr>
        <xdr:sp macro="" textlink="">
          <xdr:nvSpPr>
            <xdr:cNvPr id="795" name="Shape 6">
              <a:extLst>
                <a:ext uri="{FF2B5EF4-FFF2-40B4-BE49-F238E27FC236}">
                  <a16:creationId xmlns:a16="http://schemas.microsoft.com/office/drawing/2014/main" id="{4DFA4FE5-01D9-30BD-314B-F9A7EF925C1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96" name="Shape 204">
              <a:extLst>
                <a:ext uri="{FF2B5EF4-FFF2-40B4-BE49-F238E27FC236}">
                  <a16:creationId xmlns:a16="http://schemas.microsoft.com/office/drawing/2014/main" id="{A1E760CA-F2AD-59A4-48E5-32CB9DD8D2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7" name="Shape 205">
              <a:extLst>
                <a:ext uri="{FF2B5EF4-FFF2-40B4-BE49-F238E27FC236}">
                  <a16:creationId xmlns:a16="http://schemas.microsoft.com/office/drawing/2014/main" id="{284B5692-100F-A9C0-CAA7-BC510BA6514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8" name="Shape 206">
              <a:extLst>
                <a:ext uri="{FF2B5EF4-FFF2-40B4-BE49-F238E27FC236}">
                  <a16:creationId xmlns:a16="http://schemas.microsoft.com/office/drawing/2014/main" id="{650C7EB0-D0ED-5385-3B2F-AA96F96F590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9" name="Shape 207">
              <a:extLst>
                <a:ext uri="{FF2B5EF4-FFF2-40B4-BE49-F238E27FC236}">
                  <a16:creationId xmlns:a16="http://schemas.microsoft.com/office/drawing/2014/main" id="{81897113-5FAC-4D53-45B2-5481F6950CC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106</xdr:row>
      <xdr:rowOff>0</xdr:rowOff>
    </xdr:from>
    <xdr:ext cx="1571625" cy="533400"/>
    <xdr:grpSp>
      <xdr:nvGrpSpPr>
        <xdr:cNvPr id="800" name="Shape 2">
          <a:extLst>
            <a:ext uri="{FF2B5EF4-FFF2-40B4-BE49-F238E27FC236}">
              <a16:creationId xmlns:a16="http://schemas.microsoft.com/office/drawing/2014/main" id="{5236ABAE-ABF8-1048-95A8-063FA1B236B9}"/>
            </a:ext>
          </a:extLst>
        </xdr:cNvPr>
        <xdr:cNvGrpSpPr/>
      </xdr:nvGrpSpPr>
      <xdr:grpSpPr>
        <a:xfrm>
          <a:off x="3828207" y="35975841"/>
          <a:ext cx="1571625" cy="533400"/>
          <a:chOff x="4560188" y="3513300"/>
          <a:chExt cx="1571625" cy="533400"/>
        </a:xfrm>
      </xdr:grpSpPr>
      <xdr:grpSp>
        <xdr:nvGrpSpPr>
          <xdr:cNvPr id="801" name="Shape 208">
            <a:extLst>
              <a:ext uri="{FF2B5EF4-FFF2-40B4-BE49-F238E27FC236}">
                <a16:creationId xmlns:a16="http://schemas.microsoft.com/office/drawing/2014/main" id="{575BC762-08F9-B259-950B-4F1586B0AEED}"/>
              </a:ext>
            </a:extLst>
          </xdr:cNvPr>
          <xdr:cNvGrpSpPr/>
        </xdr:nvGrpSpPr>
        <xdr:grpSpPr>
          <a:xfrm>
            <a:off x="4560188" y="3513300"/>
            <a:ext cx="1571625" cy="533400"/>
            <a:chOff x="7048500" y="7991475"/>
            <a:chExt cx="2752725" cy="819153"/>
          </a:xfrm>
        </xdr:grpSpPr>
        <xdr:sp macro="" textlink="">
          <xdr:nvSpPr>
            <xdr:cNvPr id="802" name="Shape 6">
              <a:extLst>
                <a:ext uri="{FF2B5EF4-FFF2-40B4-BE49-F238E27FC236}">
                  <a16:creationId xmlns:a16="http://schemas.microsoft.com/office/drawing/2014/main" id="{F46DBECF-7504-56D8-D702-DE41C8372F8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3" name="Shape 209">
              <a:extLst>
                <a:ext uri="{FF2B5EF4-FFF2-40B4-BE49-F238E27FC236}">
                  <a16:creationId xmlns:a16="http://schemas.microsoft.com/office/drawing/2014/main" id="{CD59C401-BDAF-B9E6-1310-EF27484E9AF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4" name="Shape 210">
              <a:extLst>
                <a:ext uri="{FF2B5EF4-FFF2-40B4-BE49-F238E27FC236}">
                  <a16:creationId xmlns:a16="http://schemas.microsoft.com/office/drawing/2014/main" id="{F9D53D2A-7432-0439-4BE7-7BE5650F594D}"/>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5" name="Shape 211">
              <a:extLst>
                <a:ext uri="{FF2B5EF4-FFF2-40B4-BE49-F238E27FC236}">
                  <a16:creationId xmlns:a16="http://schemas.microsoft.com/office/drawing/2014/main" id="{26927E91-20BC-CB93-4D4C-BFBEDF388F5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6" name="Shape 212">
              <a:extLst>
                <a:ext uri="{FF2B5EF4-FFF2-40B4-BE49-F238E27FC236}">
                  <a16:creationId xmlns:a16="http://schemas.microsoft.com/office/drawing/2014/main" id="{68E3F76E-C633-1CAA-DA79-2ADB3D71F38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106</xdr:row>
      <xdr:rowOff>0</xdr:rowOff>
    </xdr:from>
    <xdr:ext cx="1571625" cy="533400"/>
    <xdr:grpSp>
      <xdr:nvGrpSpPr>
        <xdr:cNvPr id="807" name="Shape 2">
          <a:extLst>
            <a:ext uri="{FF2B5EF4-FFF2-40B4-BE49-F238E27FC236}">
              <a16:creationId xmlns:a16="http://schemas.microsoft.com/office/drawing/2014/main" id="{D712282A-7D23-654B-952E-C0B69B8F1B4E}"/>
            </a:ext>
          </a:extLst>
        </xdr:cNvPr>
        <xdr:cNvGrpSpPr/>
      </xdr:nvGrpSpPr>
      <xdr:grpSpPr>
        <a:xfrm>
          <a:off x="304800" y="35975841"/>
          <a:ext cx="1571625" cy="533400"/>
          <a:chOff x="4560188" y="3513300"/>
          <a:chExt cx="1571625" cy="533400"/>
        </a:xfrm>
      </xdr:grpSpPr>
      <xdr:grpSp>
        <xdr:nvGrpSpPr>
          <xdr:cNvPr id="808" name="Shape 213">
            <a:extLst>
              <a:ext uri="{FF2B5EF4-FFF2-40B4-BE49-F238E27FC236}">
                <a16:creationId xmlns:a16="http://schemas.microsoft.com/office/drawing/2014/main" id="{CBBF2A4D-1829-8373-6E48-25385F673834}"/>
              </a:ext>
            </a:extLst>
          </xdr:cNvPr>
          <xdr:cNvGrpSpPr/>
        </xdr:nvGrpSpPr>
        <xdr:grpSpPr>
          <a:xfrm>
            <a:off x="4560188" y="3513300"/>
            <a:ext cx="1571625" cy="533400"/>
            <a:chOff x="7048500" y="7991475"/>
            <a:chExt cx="2752725" cy="819153"/>
          </a:xfrm>
        </xdr:grpSpPr>
        <xdr:sp macro="" textlink="">
          <xdr:nvSpPr>
            <xdr:cNvPr id="809" name="Shape 6">
              <a:extLst>
                <a:ext uri="{FF2B5EF4-FFF2-40B4-BE49-F238E27FC236}">
                  <a16:creationId xmlns:a16="http://schemas.microsoft.com/office/drawing/2014/main" id="{D38AB9B6-64A1-A5F5-90CD-478BBDC1235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0" name="Shape 214">
              <a:extLst>
                <a:ext uri="{FF2B5EF4-FFF2-40B4-BE49-F238E27FC236}">
                  <a16:creationId xmlns:a16="http://schemas.microsoft.com/office/drawing/2014/main" id="{39DB1ADA-F49F-B8BD-CABD-6A368A6AF0D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1" name="Shape 215">
              <a:extLst>
                <a:ext uri="{FF2B5EF4-FFF2-40B4-BE49-F238E27FC236}">
                  <a16:creationId xmlns:a16="http://schemas.microsoft.com/office/drawing/2014/main" id="{55A82085-7089-1443-88C7-4A4D61AB980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2" name="Shape 216">
              <a:extLst>
                <a:ext uri="{FF2B5EF4-FFF2-40B4-BE49-F238E27FC236}">
                  <a16:creationId xmlns:a16="http://schemas.microsoft.com/office/drawing/2014/main" id="{71BBAB6C-1865-DE59-1627-6A55406F892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3" name="Shape 217">
              <a:extLst>
                <a:ext uri="{FF2B5EF4-FFF2-40B4-BE49-F238E27FC236}">
                  <a16:creationId xmlns:a16="http://schemas.microsoft.com/office/drawing/2014/main" id="{36FA2B70-FB16-46DA-F727-6662F79C162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99</xdr:row>
      <xdr:rowOff>191061</xdr:rowOff>
    </xdr:from>
    <xdr:ext cx="1562100" cy="533400"/>
    <xdr:grpSp>
      <xdr:nvGrpSpPr>
        <xdr:cNvPr id="814" name="Shape 2">
          <a:extLst>
            <a:ext uri="{FF2B5EF4-FFF2-40B4-BE49-F238E27FC236}">
              <a16:creationId xmlns:a16="http://schemas.microsoft.com/office/drawing/2014/main" id="{5C082C62-1CFC-CF45-9904-B00D78402651}"/>
            </a:ext>
          </a:extLst>
        </xdr:cNvPr>
        <xdr:cNvGrpSpPr/>
      </xdr:nvGrpSpPr>
      <xdr:grpSpPr>
        <a:xfrm>
          <a:off x="314325" y="33789866"/>
          <a:ext cx="1562100" cy="533400"/>
          <a:chOff x="4564950" y="3513300"/>
          <a:chExt cx="1562100" cy="533400"/>
        </a:xfrm>
      </xdr:grpSpPr>
      <xdr:grpSp>
        <xdr:nvGrpSpPr>
          <xdr:cNvPr id="815" name="Shape 218">
            <a:extLst>
              <a:ext uri="{FF2B5EF4-FFF2-40B4-BE49-F238E27FC236}">
                <a16:creationId xmlns:a16="http://schemas.microsoft.com/office/drawing/2014/main" id="{4C5AE004-ED55-B5CA-DE04-0DAB37625C53}"/>
              </a:ext>
            </a:extLst>
          </xdr:cNvPr>
          <xdr:cNvGrpSpPr/>
        </xdr:nvGrpSpPr>
        <xdr:grpSpPr>
          <a:xfrm>
            <a:off x="4564950" y="3513300"/>
            <a:ext cx="1562100" cy="533400"/>
            <a:chOff x="7048500" y="7991475"/>
            <a:chExt cx="2752725" cy="819153"/>
          </a:xfrm>
        </xdr:grpSpPr>
        <xdr:sp macro="" textlink="">
          <xdr:nvSpPr>
            <xdr:cNvPr id="816" name="Shape 6">
              <a:extLst>
                <a:ext uri="{FF2B5EF4-FFF2-40B4-BE49-F238E27FC236}">
                  <a16:creationId xmlns:a16="http://schemas.microsoft.com/office/drawing/2014/main" id="{5237628B-7A46-6A75-1D3B-770DF3BAA15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7" name="Shape 219">
              <a:extLst>
                <a:ext uri="{FF2B5EF4-FFF2-40B4-BE49-F238E27FC236}">
                  <a16:creationId xmlns:a16="http://schemas.microsoft.com/office/drawing/2014/main" id="{1A7048DA-119E-B291-199C-56EF812C807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8" name="Shape 220">
              <a:extLst>
                <a:ext uri="{FF2B5EF4-FFF2-40B4-BE49-F238E27FC236}">
                  <a16:creationId xmlns:a16="http://schemas.microsoft.com/office/drawing/2014/main" id="{5398C959-6DA1-5946-7163-1D33D2FB991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9" name="Shape 221">
              <a:extLst>
                <a:ext uri="{FF2B5EF4-FFF2-40B4-BE49-F238E27FC236}">
                  <a16:creationId xmlns:a16="http://schemas.microsoft.com/office/drawing/2014/main" id="{15EB2589-01A9-3883-2C9A-D73E4A579A4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0" name="Shape 222">
              <a:extLst>
                <a:ext uri="{FF2B5EF4-FFF2-40B4-BE49-F238E27FC236}">
                  <a16:creationId xmlns:a16="http://schemas.microsoft.com/office/drawing/2014/main" id="{05E21C8F-1DEE-4166-4799-BEBE46DD49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99</xdr:row>
      <xdr:rowOff>191061</xdr:rowOff>
    </xdr:from>
    <xdr:ext cx="1562100" cy="533400"/>
    <xdr:grpSp>
      <xdr:nvGrpSpPr>
        <xdr:cNvPr id="821" name="Shape 2">
          <a:extLst>
            <a:ext uri="{FF2B5EF4-FFF2-40B4-BE49-F238E27FC236}">
              <a16:creationId xmlns:a16="http://schemas.microsoft.com/office/drawing/2014/main" id="{5426E493-BF10-084B-B5C4-FB9FA355A48C}"/>
            </a:ext>
          </a:extLst>
        </xdr:cNvPr>
        <xdr:cNvGrpSpPr/>
      </xdr:nvGrpSpPr>
      <xdr:grpSpPr>
        <a:xfrm>
          <a:off x="3837732" y="33789866"/>
          <a:ext cx="1562100" cy="533400"/>
          <a:chOff x="4564950" y="3513300"/>
          <a:chExt cx="1562100" cy="533400"/>
        </a:xfrm>
      </xdr:grpSpPr>
      <xdr:grpSp>
        <xdr:nvGrpSpPr>
          <xdr:cNvPr id="822" name="Shape 223">
            <a:extLst>
              <a:ext uri="{FF2B5EF4-FFF2-40B4-BE49-F238E27FC236}">
                <a16:creationId xmlns:a16="http://schemas.microsoft.com/office/drawing/2014/main" id="{D698556E-DA72-A675-9CA5-6B76ED13D0D0}"/>
              </a:ext>
            </a:extLst>
          </xdr:cNvPr>
          <xdr:cNvGrpSpPr/>
        </xdr:nvGrpSpPr>
        <xdr:grpSpPr>
          <a:xfrm>
            <a:off x="4564950" y="3513300"/>
            <a:ext cx="1562100" cy="533400"/>
            <a:chOff x="7048500" y="7991475"/>
            <a:chExt cx="2752725" cy="819153"/>
          </a:xfrm>
        </xdr:grpSpPr>
        <xdr:sp macro="" textlink="">
          <xdr:nvSpPr>
            <xdr:cNvPr id="823" name="Shape 6">
              <a:extLst>
                <a:ext uri="{FF2B5EF4-FFF2-40B4-BE49-F238E27FC236}">
                  <a16:creationId xmlns:a16="http://schemas.microsoft.com/office/drawing/2014/main" id="{0E727F5B-FBD7-52B4-5930-2F47A338137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24" name="Shape 224">
              <a:extLst>
                <a:ext uri="{FF2B5EF4-FFF2-40B4-BE49-F238E27FC236}">
                  <a16:creationId xmlns:a16="http://schemas.microsoft.com/office/drawing/2014/main" id="{C6784FC0-B472-3C11-BBFF-E2AF3AF0172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5" name="Shape 225">
              <a:extLst>
                <a:ext uri="{FF2B5EF4-FFF2-40B4-BE49-F238E27FC236}">
                  <a16:creationId xmlns:a16="http://schemas.microsoft.com/office/drawing/2014/main" id="{14F9E5F7-23EC-FD59-5B7C-187E47702D0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6" name="Shape 226">
              <a:extLst>
                <a:ext uri="{FF2B5EF4-FFF2-40B4-BE49-F238E27FC236}">
                  <a16:creationId xmlns:a16="http://schemas.microsoft.com/office/drawing/2014/main" id="{6422AE57-AA3C-85F8-D73F-39C43EEA667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7" name="Shape 227">
              <a:extLst>
                <a:ext uri="{FF2B5EF4-FFF2-40B4-BE49-F238E27FC236}">
                  <a16:creationId xmlns:a16="http://schemas.microsoft.com/office/drawing/2014/main" id="{C0231334-BFF3-4794-FC41-7755403C80B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94</xdr:row>
      <xdr:rowOff>0</xdr:rowOff>
    </xdr:from>
    <xdr:ext cx="1562100" cy="533400"/>
    <xdr:grpSp>
      <xdr:nvGrpSpPr>
        <xdr:cNvPr id="828" name="Shape 2">
          <a:extLst>
            <a:ext uri="{FF2B5EF4-FFF2-40B4-BE49-F238E27FC236}">
              <a16:creationId xmlns:a16="http://schemas.microsoft.com/office/drawing/2014/main" id="{05F22678-75DE-374F-8F09-E8353E2FFEF6}"/>
            </a:ext>
          </a:extLst>
        </xdr:cNvPr>
        <xdr:cNvGrpSpPr/>
      </xdr:nvGrpSpPr>
      <xdr:grpSpPr>
        <a:xfrm>
          <a:off x="3837732" y="31912965"/>
          <a:ext cx="1562100" cy="533400"/>
          <a:chOff x="4564950" y="3513300"/>
          <a:chExt cx="1562100" cy="533400"/>
        </a:xfrm>
      </xdr:grpSpPr>
      <xdr:grpSp>
        <xdr:nvGrpSpPr>
          <xdr:cNvPr id="829" name="Shape 233">
            <a:extLst>
              <a:ext uri="{FF2B5EF4-FFF2-40B4-BE49-F238E27FC236}">
                <a16:creationId xmlns:a16="http://schemas.microsoft.com/office/drawing/2014/main" id="{AF1D2CF0-3849-98B0-FDBB-1BD132B31E30}"/>
              </a:ext>
            </a:extLst>
          </xdr:cNvPr>
          <xdr:cNvGrpSpPr/>
        </xdr:nvGrpSpPr>
        <xdr:grpSpPr>
          <a:xfrm>
            <a:off x="4564950" y="3513300"/>
            <a:ext cx="1562100" cy="533400"/>
            <a:chOff x="7048500" y="7991475"/>
            <a:chExt cx="2752725" cy="819153"/>
          </a:xfrm>
        </xdr:grpSpPr>
        <xdr:sp macro="" textlink="">
          <xdr:nvSpPr>
            <xdr:cNvPr id="830" name="Shape 6">
              <a:extLst>
                <a:ext uri="{FF2B5EF4-FFF2-40B4-BE49-F238E27FC236}">
                  <a16:creationId xmlns:a16="http://schemas.microsoft.com/office/drawing/2014/main" id="{ACE3229F-87F2-7D1B-22C4-E4BCBE42ED0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1" name="Shape 234">
              <a:extLst>
                <a:ext uri="{FF2B5EF4-FFF2-40B4-BE49-F238E27FC236}">
                  <a16:creationId xmlns:a16="http://schemas.microsoft.com/office/drawing/2014/main" id="{2A3E4D08-8B55-D8AA-7A52-875563F06D1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2" name="Shape 235">
              <a:extLst>
                <a:ext uri="{FF2B5EF4-FFF2-40B4-BE49-F238E27FC236}">
                  <a16:creationId xmlns:a16="http://schemas.microsoft.com/office/drawing/2014/main" id="{5EA74802-8C44-4478-D96D-39347D7F3BB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3" name="Shape 236">
              <a:extLst>
                <a:ext uri="{FF2B5EF4-FFF2-40B4-BE49-F238E27FC236}">
                  <a16:creationId xmlns:a16="http://schemas.microsoft.com/office/drawing/2014/main" id="{E18184DE-577D-1315-AC7B-B5230BF99A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4" name="Shape 237">
              <a:extLst>
                <a:ext uri="{FF2B5EF4-FFF2-40B4-BE49-F238E27FC236}">
                  <a16:creationId xmlns:a16="http://schemas.microsoft.com/office/drawing/2014/main" id="{14EDF7C3-6E3F-292D-0CAB-C11D972F245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94</xdr:row>
      <xdr:rowOff>0</xdr:rowOff>
    </xdr:from>
    <xdr:ext cx="1562100" cy="533400"/>
    <xdr:grpSp>
      <xdr:nvGrpSpPr>
        <xdr:cNvPr id="835" name="Shape 2">
          <a:extLst>
            <a:ext uri="{FF2B5EF4-FFF2-40B4-BE49-F238E27FC236}">
              <a16:creationId xmlns:a16="http://schemas.microsoft.com/office/drawing/2014/main" id="{CF317F6D-C77C-7142-87F9-DDE97C2C739C}"/>
            </a:ext>
          </a:extLst>
        </xdr:cNvPr>
        <xdr:cNvGrpSpPr/>
      </xdr:nvGrpSpPr>
      <xdr:grpSpPr>
        <a:xfrm>
          <a:off x="303451" y="31912965"/>
          <a:ext cx="1562100" cy="533400"/>
          <a:chOff x="4564950" y="3513300"/>
          <a:chExt cx="1562100" cy="533400"/>
        </a:xfrm>
      </xdr:grpSpPr>
      <xdr:grpSp>
        <xdr:nvGrpSpPr>
          <xdr:cNvPr id="836" name="Shape 233">
            <a:extLst>
              <a:ext uri="{FF2B5EF4-FFF2-40B4-BE49-F238E27FC236}">
                <a16:creationId xmlns:a16="http://schemas.microsoft.com/office/drawing/2014/main" id="{7565A040-FD0D-453A-3380-D986F0691B42}"/>
              </a:ext>
            </a:extLst>
          </xdr:cNvPr>
          <xdr:cNvGrpSpPr/>
        </xdr:nvGrpSpPr>
        <xdr:grpSpPr>
          <a:xfrm>
            <a:off x="4564950" y="3513300"/>
            <a:ext cx="1562100" cy="533400"/>
            <a:chOff x="7048500" y="7991475"/>
            <a:chExt cx="2752725" cy="819153"/>
          </a:xfrm>
        </xdr:grpSpPr>
        <xdr:sp macro="" textlink="">
          <xdr:nvSpPr>
            <xdr:cNvPr id="837" name="Shape 6">
              <a:extLst>
                <a:ext uri="{FF2B5EF4-FFF2-40B4-BE49-F238E27FC236}">
                  <a16:creationId xmlns:a16="http://schemas.microsoft.com/office/drawing/2014/main" id="{DE53F28C-DA96-73B2-77D3-422F00E7802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8" name="Shape 234">
              <a:extLst>
                <a:ext uri="{FF2B5EF4-FFF2-40B4-BE49-F238E27FC236}">
                  <a16:creationId xmlns:a16="http://schemas.microsoft.com/office/drawing/2014/main" id="{683A3127-66E0-954B-0E2F-5DADADAB921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9" name="Shape 235">
              <a:extLst>
                <a:ext uri="{FF2B5EF4-FFF2-40B4-BE49-F238E27FC236}">
                  <a16:creationId xmlns:a16="http://schemas.microsoft.com/office/drawing/2014/main" id="{F8138D6C-7FD4-85FA-A7B9-8CAE742BCE3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0" name="Shape 236">
              <a:extLst>
                <a:ext uri="{FF2B5EF4-FFF2-40B4-BE49-F238E27FC236}">
                  <a16:creationId xmlns:a16="http://schemas.microsoft.com/office/drawing/2014/main" id="{76F16250-5A00-6765-6423-278F9871345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1" name="Shape 237">
              <a:extLst>
                <a:ext uri="{FF2B5EF4-FFF2-40B4-BE49-F238E27FC236}">
                  <a16:creationId xmlns:a16="http://schemas.microsoft.com/office/drawing/2014/main" id="{AF64A813-9002-93FA-A65B-08D85D10D9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148</xdr:row>
      <xdr:rowOff>0</xdr:rowOff>
    </xdr:from>
    <xdr:ext cx="1562100" cy="533400"/>
    <xdr:grpSp>
      <xdr:nvGrpSpPr>
        <xdr:cNvPr id="842" name="Shape 2">
          <a:extLst>
            <a:ext uri="{FF2B5EF4-FFF2-40B4-BE49-F238E27FC236}">
              <a16:creationId xmlns:a16="http://schemas.microsoft.com/office/drawing/2014/main" id="{84E72A0C-09B0-4048-9AD6-DA74D966404D}"/>
            </a:ext>
          </a:extLst>
        </xdr:cNvPr>
        <xdr:cNvGrpSpPr/>
      </xdr:nvGrpSpPr>
      <xdr:grpSpPr>
        <a:xfrm>
          <a:off x="3837732" y="50238053"/>
          <a:ext cx="1562100" cy="533400"/>
          <a:chOff x="4564950" y="3513300"/>
          <a:chExt cx="1562100" cy="533400"/>
        </a:xfrm>
      </xdr:grpSpPr>
      <xdr:grpSp>
        <xdr:nvGrpSpPr>
          <xdr:cNvPr id="843" name="Shape 188">
            <a:extLst>
              <a:ext uri="{FF2B5EF4-FFF2-40B4-BE49-F238E27FC236}">
                <a16:creationId xmlns:a16="http://schemas.microsoft.com/office/drawing/2014/main" id="{FA4C3AFA-BDB9-9D65-8C25-2EA84988BE1A}"/>
              </a:ext>
            </a:extLst>
          </xdr:cNvPr>
          <xdr:cNvGrpSpPr/>
        </xdr:nvGrpSpPr>
        <xdr:grpSpPr>
          <a:xfrm>
            <a:off x="4564950" y="3513300"/>
            <a:ext cx="1562100" cy="533400"/>
            <a:chOff x="7048500" y="7991475"/>
            <a:chExt cx="2752725" cy="819153"/>
          </a:xfrm>
        </xdr:grpSpPr>
        <xdr:sp macro="" textlink="">
          <xdr:nvSpPr>
            <xdr:cNvPr id="844" name="Shape 6">
              <a:extLst>
                <a:ext uri="{FF2B5EF4-FFF2-40B4-BE49-F238E27FC236}">
                  <a16:creationId xmlns:a16="http://schemas.microsoft.com/office/drawing/2014/main" id="{CFD6BD42-F958-66C6-8F83-8E1AB8FAA2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45" name="Shape 189">
              <a:extLst>
                <a:ext uri="{FF2B5EF4-FFF2-40B4-BE49-F238E27FC236}">
                  <a16:creationId xmlns:a16="http://schemas.microsoft.com/office/drawing/2014/main" id="{AACCCBE1-7624-8C5B-5B53-90A7C721BE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6" name="Shape 190">
              <a:extLst>
                <a:ext uri="{FF2B5EF4-FFF2-40B4-BE49-F238E27FC236}">
                  <a16:creationId xmlns:a16="http://schemas.microsoft.com/office/drawing/2014/main" id="{7DFFBFD6-27EF-CA17-3CEF-97D956CFF2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7" name="Shape 191">
              <a:extLst>
                <a:ext uri="{FF2B5EF4-FFF2-40B4-BE49-F238E27FC236}">
                  <a16:creationId xmlns:a16="http://schemas.microsoft.com/office/drawing/2014/main" id="{B9F8590A-584C-7A83-BA48-EC440437B61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8" name="Shape 192">
              <a:extLst>
                <a:ext uri="{FF2B5EF4-FFF2-40B4-BE49-F238E27FC236}">
                  <a16:creationId xmlns:a16="http://schemas.microsoft.com/office/drawing/2014/main" id="{CDC3AF98-C8C2-F361-C404-DDCC04316DE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148</xdr:row>
      <xdr:rowOff>0</xdr:rowOff>
    </xdr:from>
    <xdr:ext cx="1562100" cy="533400"/>
    <xdr:grpSp>
      <xdr:nvGrpSpPr>
        <xdr:cNvPr id="849" name="Shape 2">
          <a:extLst>
            <a:ext uri="{FF2B5EF4-FFF2-40B4-BE49-F238E27FC236}">
              <a16:creationId xmlns:a16="http://schemas.microsoft.com/office/drawing/2014/main" id="{C72CCBAA-7E7B-CF44-808D-D66A4215179A}"/>
            </a:ext>
          </a:extLst>
        </xdr:cNvPr>
        <xdr:cNvGrpSpPr/>
      </xdr:nvGrpSpPr>
      <xdr:grpSpPr>
        <a:xfrm>
          <a:off x="314325" y="50238053"/>
          <a:ext cx="1562100" cy="533400"/>
          <a:chOff x="4564950" y="3513300"/>
          <a:chExt cx="1562100" cy="533400"/>
        </a:xfrm>
      </xdr:grpSpPr>
      <xdr:grpSp>
        <xdr:nvGrpSpPr>
          <xdr:cNvPr id="850" name="Shape 193">
            <a:extLst>
              <a:ext uri="{FF2B5EF4-FFF2-40B4-BE49-F238E27FC236}">
                <a16:creationId xmlns:a16="http://schemas.microsoft.com/office/drawing/2014/main" id="{C5EE5F27-5F21-29AA-DCB6-39F6ADBBE4B4}"/>
              </a:ext>
            </a:extLst>
          </xdr:cNvPr>
          <xdr:cNvGrpSpPr/>
        </xdr:nvGrpSpPr>
        <xdr:grpSpPr>
          <a:xfrm>
            <a:off x="4564950" y="3513300"/>
            <a:ext cx="1562100" cy="533400"/>
            <a:chOff x="7048500" y="7991475"/>
            <a:chExt cx="2752725" cy="819153"/>
          </a:xfrm>
        </xdr:grpSpPr>
        <xdr:sp macro="" textlink="">
          <xdr:nvSpPr>
            <xdr:cNvPr id="851" name="Shape 6">
              <a:extLst>
                <a:ext uri="{FF2B5EF4-FFF2-40B4-BE49-F238E27FC236}">
                  <a16:creationId xmlns:a16="http://schemas.microsoft.com/office/drawing/2014/main" id="{F776A36B-DF81-F453-5DDE-5ABEA58CA8F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2" name="Shape 194">
              <a:extLst>
                <a:ext uri="{FF2B5EF4-FFF2-40B4-BE49-F238E27FC236}">
                  <a16:creationId xmlns:a16="http://schemas.microsoft.com/office/drawing/2014/main" id="{3610C664-D2AD-3697-6483-8870774D22D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3" name="Shape 195">
              <a:extLst>
                <a:ext uri="{FF2B5EF4-FFF2-40B4-BE49-F238E27FC236}">
                  <a16:creationId xmlns:a16="http://schemas.microsoft.com/office/drawing/2014/main" id="{F9E26F00-0495-3D6E-BC80-131B6E0AA5A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4" name="Shape 196">
              <a:extLst>
                <a:ext uri="{FF2B5EF4-FFF2-40B4-BE49-F238E27FC236}">
                  <a16:creationId xmlns:a16="http://schemas.microsoft.com/office/drawing/2014/main" id="{12E12C49-E685-18ED-3F3D-CF49FBCC8F3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5" name="Shape 197">
              <a:extLst>
                <a:ext uri="{FF2B5EF4-FFF2-40B4-BE49-F238E27FC236}">
                  <a16:creationId xmlns:a16="http://schemas.microsoft.com/office/drawing/2014/main" id="{756953BF-6622-D706-4D72-D0AA5DE452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142</xdr:row>
      <xdr:rowOff>0</xdr:rowOff>
    </xdr:from>
    <xdr:ext cx="1571625" cy="533400"/>
    <xdr:grpSp>
      <xdr:nvGrpSpPr>
        <xdr:cNvPr id="856" name="Shape 2">
          <a:extLst>
            <a:ext uri="{FF2B5EF4-FFF2-40B4-BE49-F238E27FC236}">
              <a16:creationId xmlns:a16="http://schemas.microsoft.com/office/drawing/2014/main" id="{08A4ECBA-4DFE-FD46-AB29-CD1B130B32BA}"/>
            </a:ext>
          </a:extLst>
        </xdr:cNvPr>
        <xdr:cNvGrpSpPr/>
      </xdr:nvGrpSpPr>
      <xdr:grpSpPr>
        <a:xfrm>
          <a:off x="3856782" y="48198186"/>
          <a:ext cx="1571625" cy="533400"/>
          <a:chOff x="4560188" y="3513300"/>
          <a:chExt cx="1571625" cy="533400"/>
        </a:xfrm>
      </xdr:grpSpPr>
      <xdr:grpSp>
        <xdr:nvGrpSpPr>
          <xdr:cNvPr id="857" name="Shape 198">
            <a:extLst>
              <a:ext uri="{FF2B5EF4-FFF2-40B4-BE49-F238E27FC236}">
                <a16:creationId xmlns:a16="http://schemas.microsoft.com/office/drawing/2014/main" id="{10995BCE-9F98-8A37-3B5B-EC391737CBD0}"/>
              </a:ext>
            </a:extLst>
          </xdr:cNvPr>
          <xdr:cNvGrpSpPr/>
        </xdr:nvGrpSpPr>
        <xdr:grpSpPr>
          <a:xfrm>
            <a:off x="4560188" y="3513300"/>
            <a:ext cx="1571625" cy="533400"/>
            <a:chOff x="7048500" y="7991475"/>
            <a:chExt cx="2752725" cy="819153"/>
          </a:xfrm>
        </xdr:grpSpPr>
        <xdr:sp macro="" textlink="">
          <xdr:nvSpPr>
            <xdr:cNvPr id="858" name="Shape 6">
              <a:extLst>
                <a:ext uri="{FF2B5EF4-FFF2-40B4-BE49-F238E27FC236}">
                  <a16:creationId xmlns:a16="http://schemas.microsoft.com/office/drawing/2014/main" id="{EC1EC5B1-B1CC-6CDE-DC1C-53FB6C04DF9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9" name="Shape 199">
              <a:extLst>
                <a:ext uri="{FF2B5EF4-FFF2-40B4-BE49-F238E27FC236}">
                  <a16:creationId xmlns:a16="http://schemas.microsoft.com/office/drawing/2014/main" id="{1607326D-E1AF-A797-08DD-B9DE01C28B1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0" name="Shape 200">
              <a:extLst>
                <a:ext uri="{FF2B5EF4-FFF2-40B4-BE49-F238E27FC236}">
                  <a16:creationId xmlns:a16="http://schemas.microsoft.com/office/drawing/2014/main" id="{C361EDC2-5F08-B4AC-9493-227181CB252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1" name="Shape 201">
              <a:extLst>
                <a:ext uri="{FF2B5EF4-FFF2-40B4-BE49-F238E27FC236}">
                  <a16:creationId xmlns:a16="http://schemas.microsoft.com/office/drawing/2014/main" id="{2FCF61D9-841A-46E1-3E88-4AD704F77CC0}"/>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2" name="Shape 202">
              <a:extLst>
                <a:ext uri="{FF2B5EF4-FFF2-40B4-BE49-F238E27FC236}">
                  <a16:creationId xmlns:a16="http://schemas.microsoft.com/office/drawing/2014/main" id="{A8EB3B24-1725-7AF6-64CC-77157B0BCC5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142</xdr:row>
      <xdr:rowOff>0</xdr:rowOff>
    </xdr:from>
    <xdr:ext cx="1571625" cy="533400"/>
    <xdr:grpSp>
      <xdr:nvGrpSpPr>
        <xdr:cNvPr id="863" name="Shape 2">
          <a:extLst>
            <a:ext uri="{FF2B5EF4-FFF2-40B4-BE49-F238E27FC236}">
              <a16:creationId xmlns:a16="http://schemas.microsoft.com/office/drawing/2014/main" id="{B1DD8229-8232-974B-B4F0-3FC9559AA1AF}"/>
            </a:ext>
          </a:extLst>
        </xdr:cNvPr>
        <xdr:cNvGrpSpPr/>
      </xdr:nvGrpSpPr>
      <xdr:grpSpPr>
        <a:xfrm>
          <a:off x="304800" y="48198186"/>
          <a:ext cx="1571625" cy="533400"/>
          <a:chOff x="4560188" y="3513300"/>
          <a:chExt cx="1571625" cy="533400"/>
        </a:xfrm>
      </xdr:grpSpPr>
      <xdr:grpSp>
        <xdr:nvGrpSpPr>
          <xdr:cNvPr id="864" name="Shape 203">
            <a:extLst>
              <a:ext uri="{FF2B5EF4-FFF2-40B4-BE49-F238E27FC236}">
                <a16:creationId xmlns:a16="http://schemas.microsoft.com/office/drawing/2014/main" id="{CF0ACDAD-ECC3-72B4-2F86-49CBCDC5A128}"/>
              </a:ext>
            </a:extLst>
          </xdr:cNvPr>
          <xdr:cNvGrpSpPr/>
        </xdr:nvGrpSpPr>
        <xdr:grpSpPr>
          <a:xfrm>
            <a:off x="4560188" y="3513300"/>
            <a:ext cx="1571625" cy="533400"/>
            <a:chOff x="7048500" y="7991475"/>
            <a:chExt cx="2752725" cy="819153"/>
          </a:xfrm>
        </xdr:grpSpPr>
        <xdr:sp macro="" textlink="">
          <xdr:nvSpPr>
            <xdr:cNvPr id="865" name="Shape 6">
              <a:extLst>
                <a:ext uri="{FF2B5EF4-FFF2-40B4-BE49-F238E27FC236}">
                  <a16:creationId xmlns:a16="http://schemas.microsoft.com/office/drawing/2014/main" id="{3EFE8938-2E6E-CB51-50F3-D39EC95ACA8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66" name="Shape 204">
              <a:extLst>
                <a:ext uri="{FF2B5EF4-FFF2-40B4-BE49-F238E27FC236}">
                  <a16:creationId xmlns:a16="http://schemas.microsoft.com/office/drawing/2014/main" id="{2BD65E3D-A34D-5247-8296-3B6D95643FA2}"/>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7" name="Shape 205">
              <a:extLst>
                <a:ext uri="{FF2B5EF4-FFF2-40B4-BE49-F238E27FC236}">
                  <a16:creationId xmlns:a16="http://schemas.microsoft.com/office/drawing/2014/main" id="{8460F3CD-2ADF-8453-2D56-110980259C8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8" name="Shape 206">
              <a:extLst>
                <a:ext uri="{FF2B5EF4-FFF2-40B4-BE49-F238E27FC236}">
                  <a16:creationId xmlns:a16="http://schemas.microsoft.com/office/drawing/2014/main" id="{52F33EB8-96B2-9F2E-3B16-0B995D6BB35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9" name="Shape 207">
              <a:extLst>
                <a:ext uri="{FF2B5EF4-FFF2-40B4-BE49-F238E27FC236}">
                  <a16:creationId xmlns:a16="http://schemas.microsoft.com/office/drawing/2014/main" id="{AA3D0E15-079F-CB41-3009-990264E46B1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136</xdr:row>
      <xdr:rowOff>0</xdr:rowOff>
    </xdr:from>
    <xdr:ext cx="1571625" cy="533400"/>
    <xdr:grpSp>
      <xdr:nvGrpSpPr>
        <xdr:cNvPr id="870" name="Shape 2">
          <a:extLst>
            <a:ext uri="{FF2B5EF4-FFF2-40B4-BE49-F238E27FC236}">
              <a16:creationId xmlns:a16="http://schemas.microsoft.com/office/drawing/2014/main" id="{6890B5F1-53A4-D940-8C21-327E22BEDE88}"/>
            </a:ext>
          </a:extLst>
        </xdr:cNvPr>
        <xdr:cNvGrpSpPr/>
      </xdr:nvGrpSpPr>
      <xdr:grpSpPr>
        <a:xfrm>
          <a:off x="3828207" y="46158319"/>
          <a:ext cx="1571625" cy="533400"/>
          <a:chOff x="4560188" y="3513300"/>
          <a:chExt cx="1571625" cy="533400"/>
        </a:xfrm>
      </xdr:grpSpPr>
      <xdr:grpSp>
        <xdr:nvGrpSpPr>
          <xdr:cNvPr id="871" name="Shape 208">
            <a:extLst>
              <a:ext uri="{FF2B5EF4-FFF2-40B4-BE49-F238E27FC236}">
                <a16:creationId xmlns:a16="http://schemas.microsoft.com/office/drawing/2014/main" id="{CD3E1C0C-FD75-0696-44D6-4A27DCC826C1}"/>
              </a:ext>
            </a:extLst>
          </xdr:cNvPr>
          <xdr:cNvGrpSpPr/>
        </xdr:nvGrpSpPr>
        <xdr:grpSpPr>
          <a:xfrm>
            <a:off x="4560188" y="3513300"/>
            <a:ext cx="1571625" cy="533400"/>
            <a:chOff x="7048500" y="7991475"/>
            <a:chExt cx="2752725" cy="819153"/>
          </a:xfrm>
        </xdr:grpSpPr>
        <xdr:sp macro="" textlink="">
          <xdr:nvSpPr>
            <xdr:cNvPr id="872" name="Shape 6">
              <a:extLst>
                <a:ext uri="{FF2B5EF4-FFF2-40B4-BE49-F238E27FC236}">
                  <a16:creationId xmlns:a16="http://schemas.microsoft.com/office/drawing/2014/main" id="{BD969C17-7912-9B82-F3D5-2DE0601E589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73" name="Shape 209">
              <a:extLst>
                <a:ext uri="{FF2B5EF4-FFF2-40B4-BE49-F238E27FC236}">
                  <a16:creationId xmlns:a16="http://schemas.microsoft.com/office/drawing/2014/main" id="{25C5AF7E-45D4-317F-0587-B56230A5CBC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4" name="Shape 210">
              <a:extLst>
                <a:ext uri="{FF2B5EF4-FFF2-40B4-BE49-F238E27FC236}">
                  <a16:creationId xmlns:a16="http://schemas.microsoft.com/office/drawing/2014/main" id="{56351E11-0B03-D466-2B69-90F3E122C0A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5" name="Shape 211">
              <a:extLst>
                <a:ext uri="{FF2B5EF4-FFF2-40B4-BE49-F238E27FC236}">
                  <a16:creationId xmlns:a16="http://schemas.microsoft.com/office/drawing/2014/main" id="{7D47BB5F-790E-D7AD-2A6D-1BBA66B012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6" name="Shape 212">
              <a:extLst>
                <a:ext uri="{FF2B5EF4-FFF2-40B4-BE49-F238E27FC236}">
                  <a16:creationId xmlns:a16="http://schemas.microsoft.com/office/drawing/2014/main" id="{49A11817-FD96-CA15-3C2B-E475A38FC2C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136</xdr:row>
      <xdr:rowOff>0</xdr:rowOff>
    </xdr:from>
    <xdr:ext cx="1571625" cy="533400"/>
    <xdr:grpSp>
      <xdr:nvGrpSpPr>
        <xdr:cNvPr id="877" name="Shape 2">
          <a:extLst>
            <a:ext uri="{FF2B5EF4-FFF2-40B4-BE49-F238E27FC236}">
              <a16:creationId xmlns:a16="http://schemas.microsoft.com/office/drawing/2014/main" id="{12BEB46E-5B0F-1D4D-83B8-133B2FF1B1EF}"/>
            </a:ext>
          </a:extLst>
        </xdr:cNvPr>
        <xdr:cNvGrpSpPr/>
      </xdr:nvGrpSpPr>
      <xdr:grpSpPr>
        <a:xfrm>
          <a:off x="304800" y="46158319"/>
          <a:ext cx="1571625" cy="533400"/>
          <a:chOff x="4560188" y="3513300"/>
          <a:chExt cx="1571625" cy="533400"/>
        </a:xfrm>
      </xdr:grpSpPr>
      <xdr:grpSp>
        <xdr:nvGrpSpPr>
          <xdr:cNvPr id="878" name="Shape 213">
            <a:extLst>
              <a:ext uri="{FF2B5EF4-FFF2-40B4-BE49-F238E27FC236}">
                <a16:creationId xmlns:a16="http://schemas.microsoft.com/office/drawing/2014/main" id="{7C70853F-5250-91A4-0696-C16C667ECD2F}"/>
              </a:ext>
            </a:extLst>
          </xdr:cNvPr>
          <xdr:cNvGrpSpPr/>
        </xdr:nvGrpSpPr>
        <xdr:grpSpPr>
          <a:xfrm>
            <a:off x="4560188" y="3513300"/>
            <a:ext cx="1571625" cy="533400"/>
            <a:chOff x="7048500" y="7991475"/>
            <a:chExt cx="2752725" cy="819153"/>
          </a:xfrm>
        </xdr:grpSpPr>
        <xdr:sp macro="" textlink="">
          <xdr:nvSpPr>
            <xdr:cNvPr id="879" name="Shape 6">
              <a:extLst>
                <a:ext uri="{FF2B5EF4-FFF2-40B4-BE49-F238E27FC236}">
                  <a16:creationId xmlns:a16="http://schemas.microsoft.com/office/drawing/2014/main" id="{D3387F38-D063-F1FE-FAA9-19A4D9E47B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0" name="Shape 214">
              <a:extLst>
                <a:ext uri="{FF2B5EF4-FFF2-40B4-BE49-F238E27FC236}">
                  <a16:creationId xmlns:a16="http://schemas.microsoft.com/office/drawing/2014/main" id="{3F24012E-4BCA-4F0E-E1AC-9418E432597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1" name="Shape 215">
              <a:extLst>
                <a:ext uri="{FF2B5EF4-FFF2-40B4-BE49-F238E27FC236}">
                  <a16:creationId xmlns:a16="http://schemas.microsoft.com/office/drawing/2014/main" id="{DF9E663F-4032-B6FA-1950-85D0FE7442C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2" name="Shape 216">
              <a:extLst>
                <a:ext uri="{FF2B5EF4-FFF2-40B4-BE49-F238E27FC236}">
                  <a16:creationId xmlns:a16="http://schemas.microsoft.com/office/drawing/2014/main" id="{BCABA107-70D5-F282-EFBF-7499DB04416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3" name="Shape 217">
              <a:extLst>
                <a:ext uri="{FF2B5EF4-FFF2-40B4-BE49-F238E27FC236}">
                  <a16:creationId xmlns:a16="http://schemas.microsoft.com/office/drawing/2014/main" id="{C0EADD33-84DA-903E-2D2E-BA67D1F8CD4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130</xdr:row>
      <xdr:rowOff>0</xdr:rowOff>
    </xdr:from>
    <xdr:ext cx="1562100" cy="533400"/>
    <xdr:grpSp>
      <xdr:nvGrpSpPr>
        <xdr:cNvPr id="884" name="Shape 2">
          <a:extLst>
            <a:ext uri="{FF2B5EF4-FFF2-40B4-BE49-F238E27FC236}">
              <a16:creationId xmlns:a16="http://schemas.microsoft.com/office/drawing/2014/main" id="{58A4DFFF-1EE7-5D4E-ACFD-2AB252DE716C}"/>
            </a:ext>
          </a:extLst>
        </xdr:cNvPr>
        <xdr:cNvGrpSpPr/>
      </xdr:nvGrpSpPr>
      <xdr:grpSpPr>
        <a:xfrm>
          <a:off x="314325" y="44118451"/>
          <a:ext cx="1562100" cy="533400"/>
          <a:chOff x="4564950" y="3513300"/>
          <a:chExt cx="1562100" cy="533400"/>
        </a:xfrm>
      </xdr:grpSpPr>
      <xdr:grpSp>
        <xdr:nvGrpSpPr>
          <xdr:cNvPr id="885" name="Shape 218">
            <a:extLst>
              <a:ext uri="{FF2B5EF4-FFF2-40B4-BE49-F238E27FC236}">
                <a16:creationId xmlns:a16="http://schemas.microsoft.com/office/drawing/2014/main" id="{E955F1CA-1E1C-958F-D6E5-004CCA70628D}"/>
              </a:ext>
            </a:extLst>
          </xdr:cNvPr>
          <xdr:cNvGrpSpPr/>
        </xdr:nvGrpSpPr>
        <xdr:grpSpPr>
          <a:xfrm>
            <a:off x="4564950" y="3513300"/>
            <a:ext cx="1562100" cy="533400"/>
            <a:chOff x="7048500" y="7991475"/>
            <a:chExt cx="2752725" cy="819153"/>
          </a:xfrm>
        </xdr:grpSpPr>
        <xdr:sp macro="" textlink="">
          <xdr:nvSpPr>
            <xdr:cNvPr id="886" name="Shape 6">
              <a:extLst>
                <a:ext uri="{FF2B5EF4-FFF2-40B4-BE49-F238E27FC236}">
                  <a16:creationId xmlns:a16="http://schemas.microsoft.com/office/drawing/2014/main" id="{5C1AD553-52F1-CBCF-6BC1-C7B4A9F6E9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7" name="Shape 219">
              <a:extLst>
                <a:ext uri="{FF2B5EF4-FFF2-40B4-BE49-F238E27FC236}">
                  <a16:creationId xmlns:a16="http://schemas.microsoft.com/office/drawing/2014/main" id="{491E9A53-3C85-3537-344A-635F042A85A1}"/>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8" name="Shape 220">
              <a:extLst>
                <a:ext uri="{FF2B5EF4-FFF2-40B4-BE49-F238E27FC236}">
                  <a16:creationId xmlns:a16="http://schemas.microsoft.com/office/drawing/2014/main" id="{2E2EBBA7-B54A-7DF4-69E3-B0E4871D02E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9" name="Shape 221">
              <a:extLst>
                <a:ext uri="{FF2B5EF4-FFF2-40B4-BE49-F238E27FC236}">
                  <a16:creationId xmlns:a16="http://schemas.microsoft.com/office/drawing/2014/main" id="{60D8C451-2E71-FDB0-2E30-C473B1A123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0" name="Shape 222">
              <a:extLst>
                <a:ext uri="{FF2B5EF4-FFF2-40B4-BE49-F238E27FC236}">
                  <a16:creationId xmlns:a16="http://schemas.microsoft.com/office/drawing/2014/main" id="{10448472-1629-8FA6-81D1-10CA4D0016F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130</xdr:row>
      <xdr:rowOff>0</xdr:rowOff>
    </xdr:from>
    <xdr:ext cx="1562100" cy="533400"/>
    <xdr:grpSp>
      <xdr:nvGrpSpPr>
        <xdr:cNvPr id="891" name="Shape 2">
          <a:extLst>
            <a:ext uri="{FF2B5EF4-FFF2-40B4-BE49-F238E27FC236}">
              <a16:creationId xmlns:a16="http://schemas.microsoft.com/office/drawing/2014/main" id="{45291676-7E95-BE47-B189-6432F1286AF6}"/>
            </a:ext>
          </a:extLst>
        </xdr:cNvPr>
        <xdr:cNvGrpSpPr/>
      </xdr:nvGrpSpPr>
      <xdr:grpSpPr>
        <a:xfrm>
          <a:off x="3837732" y="44118451"/>
          <a:ext cx="1562100" cy="533400"/>
          <a:chOff x="4564950" y="3513300"/>
          <a:chExt cx="1562100" cy="533400"/>
        </a:xfrm>
      </xdr:grpSpPr>
      <xdr:grpSp>
        <xdr:nvGrpSpPr>
          <xdr:cNvPr id="892" name="Shape 223">
            <a:extLst>
              <a:ext uri="{FF2B5EF4-FFF2-40B4-BE49-F238E27FC236}">
                <a16:creationId xmlns:a16="http://schemas.microsoft.com/office/drawing/2014/main" id="{C649E524-C0CD-C01A-D342-952A5B75677E}"/>
              </a:ext>
            </a:extLst>
          </xdr:cNvPr>
          <xdr:cNvGrpSpPr/>
        </xdr:nvGrpSpPr>
        <xdr:grpSpPr>
          <a:xfrm>
            <a:off x="4564950" y="3513300"/>
            <a:ext cx="1562100" cy="533400"/>
            <a:chOff x="7048500" y="7991475"/>
            <a:chExt cx="2752725" cy="819153"/>
          </a:xfrm>
        </xdr:grpSpPr>
        <xdr:sp macro="" textlink="">
          <xdr:nvSpPr>
            <xdr:cNvPr id="893" name="Shape 6">
              <a:extLst>
                <a:ext uri="{FF2B5EF4-FFF2-40B4-BE49-F238E27FC236}">
                  <a16:creationId xmlns:a16="http://schemas.microsoft.com/office/drawing/2014/main" id="{CB80B1EB-07A2-40C1-10A1-71127C44B24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94" name="Shape 224">
              <a:extLst>
                <a:ext uri="{FF2B5EF4-FFF2-40B4-BE49-F238E27FC236}">
                  <a16:creationId xmlns:a16="http://schemas.microsoft.com/office/drawing/2014/main" id="{61C92378-76CF-C8F5-3BC1-81784C390F4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5" name="Shape 225">
              <a:extLst>
                <a:ext uri="{FF2B5EF4-FFF2-40B4-BE49-F238E27FC236}">
                  <a16:creationId xmlns:a16="http://schemas.microsoft.com/office/drawing/2014/main" id="{0214E55D-7687-35E5-E1F6-869C01E56C9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6" name="Shape 226">
              <a:extLst>
                <a:ext uri="{FF2B5EF4-FFF2-40B4-BE49-F238E27FC236}">
                  <a16:creationId xmlns:a16="http://schemas.microsoft.com/office/drawing/2014/main" id="{7CC04CF1-4CB0-4AB1-BBB6-0F831C226FF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7" name="Shape 227">
              <a:extLst>
                <a:ext uri="{FF2B5EF4-FFF2-40B4-BE49-F238E27FC236}">
                  <a16:creationId xmlns:a16="http://schemas.microsoft.com/office/drawing/2014/main" id="{68199F8D-DC24-D36F-A70C-F36885FAC1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124</xdr:row>
      <xdr:rowOff>0</xdr:rowOff>
    </xdr:from>
    <xdr:ext cx="1562100" cy="533400"/>
    <xdr:grpSp>
      <xdr:nvGrpSpPr>
        <xdr:cNvPr id="898" name="Shape 2">
          <a:extLst>
            <a:ext uri="{FF2B5EF4-FFF2-40B4-BE49-F238E27FC236}">
              <a16:creationId xmlns:a16="http://schemas.microsoft.com/office/drawing/2014/main" id="{A767E069-DB06-7F46-AB26-F668BEDBAC2D}"/>
            </a:ext>
          </a:extLst>
        </xdr:cNvPr>
        <xdr:cNvGrpSpPr/>
      </xdr:nvGrpSpPr>
      <xdr:grpSpPr>
        <a:xfrm>
          <a:off x="3837732" y="42095442"/>
          <a:ext cx="1562100" cy="533400"/>
          <a:chOff x="4564950" y="3513300"/>
          <a:chExt cx="1562100" cy="533400"/>
        </a:xfrm>
      </xdr:grpSpPr>
      <xdr:grpSp>
        <xdr:nvGrpSpPr>
          <xdr:cNvPr id="899" name="Shape 233">
            <a:extLst>
              <a:ext uri="{FF2B5EF4-FFF2-40B4-BE49-F238E27FC236}">
                <a16:creationId xmlns:a16="http://schemas.microsoft.com/office/drawing/2014/main" id="{6FCB05D6-6C44-1ADE-11FA-4186AB5F0760}"/>
              </a:ext>
            </a:extLst>
          </xdr:cNvPr>
          <xdr:cNvGrpSpPr/>
        </xdr:nvGrpSpPr>
        <xdr:grpSpPr>
          <a:xfrm>
            <a:off x="4564950" y="3513300"/>
            <a:ext cx="1562100" cy="533400"/>
            <a:chOff x="7048500" y="7991475"/>
            <a:chExt cx="2752725" cy="819153"/>
          </a:xfrm>
        </xdr:grpSpPr>
        <xdr:sp macro="" textlink="">
          <xdr:nvSpPr>
            <xdr:cNvPr id="900" name="Shape 6">
              <a:extLst>
                <a:ext uri="{FF2B5EF4-FFF2-40B4-BE49-F238E27FC236}">
                  <a16:creationId xmlns:a16="http://schemas.microsoft.com/office/drawing/2014/main" id="{17402BE6-2083-28A6-D1E0-E955601DC3C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1" name="Shape 234">
              <a:extLst>
                <a:ext uri="{FF2B5EF4-FFF2-40B4-BE49-F238E27FC236}">
                  <a16:creationId xmlns:a16="http://schemas.microsoft.com/office/drawing/2014/main" id="{216F640B-047C-0B43-1507-0D6A930106F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2" name="Shape 235">
              <a:extLst>
                <a:ext uri="{FF2B5EF4-FFF2-40B4-BE49-F238E27FC236}">
                  <a16:creationId xmlns:a16="http://schemas.microsoft.com/office/drawing/2014/main" id="{0863D785-CB5E-CD02-CF05-10F3905D59D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3" name="Shape 236">
              <a:extLst>
                <a:ext uri="{FF2B5EF4-FFF2-40B4-BE49-F238E27FC236}">
                  <a16:creationId xmlns:a16="http://schemas.microsoft.com/office/drawing/2014/main" id="{38B8BBDE-0CC3-830E-1BD2-7E9E42DFD7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4" name="Shape 237">
              <a:extLst>
                <a:ext uri="{FF2B5EF4-FFF2-40B4-BE49-F238E27FC236}">
                  <a16:creationId xmlns:a16="http://schemas.microsoft.com/office/drawing/2014/main" id="{B9D30203-31D6-3A31-53CA-C7D340D2A7B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124</xdr:row>
      <xdr:rowOff>0</xdr:rowOff>
    </xdr:from>
    <xdr:ext cx="1562100" cy="533400"/>
    <xdr:grpSp>
      <xdr:nvGrpSpPr>
        <xdr:cNvPr id="905" name="Shape 2">
          <a:extLst>
            <a:ext uri="{FF2B5EF4-FFF2-40B4-BE49-F238E27FC236}">
              <a16:creationId xmlns:a16="http://schemas.microsoft.com/office/drawing/2014/main" id="{0FD43D27-80D0-8D4A-8034-CC24B3C469DC}"/>
            </a:ext>
          </a:extLst>
        </xdr:cNvPr>
        <xdr:cNvGrpSpPr/>
      </xdr:nvGrpSpPr>
      <xdr:grpSpPr>
        <a:xfrm>
          <a:off x="303451" y="42095442"/>
          <a:ext cx="1562100" cy="533400"/>
          <a:chOff x="4564950" y="3513300"/>
          <a:chExt cx="1562100" cy="533400"/>
        </a:xfrm>
      </xdr:grpSpPr>
      <xdr:grpSp>
        <xdr:nvGrpSpPr>
          <xdr:cNvPr id="906" name="Shape 233">
            <a:extLst>
              <a:ext uri="{FF2B5EF4-FFF2-40B4-BE49-F238E27FC236}">
                <a16:creationId xmlns:a16="http://schemas.microsoft.com/office/drawing/2014/main" id="{EE38F969-105A-054C-0C8A-58569F1E7E8E}"/>
              </a:ext>
            </a:extLst>
          </xdr:cNvPr>
          <xdr:cNvGrpSpPr/>
        </xdr:nvGrpSpPr>
        <xdr:grpSpPr>
          <a:xfrm>
            <a:off x="4564950" y="3513300"/>
            <a:ext cx="1562100" cy="533400"/>
            <a:chOff x="7048500" y="7991475"/>
            <a:chExt cx="2752725" cy="819153"/>
          </a:xfrm>
        </xdr:grpSpPr>
        <xdr:sp macro="" textlink="">
          <xdr:nvSpPr>
            <xdr:cNvPr id="907" name="Shape 6">
              <a:extLst>
                <a:ext uri="{FF2B5EF4-FFF2-40B4-BE49-F238E27FC236}">
                  <a16:creationId xmlns:a16="http://schemas.microsoft.com/office/drawing/2014/main" id="{4EFE85A7-69D9-CDEF-0FFC-4E9D2FAF5C4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8" name="Shape 234">
              <a:extLst>
                <a:ext uri="{FF2B5EF4-FFF2-40B4-BE49-F238E27FC236}">
                  <a16:creationId xmlns:a16="http://schemas.microsoft.com/office/drawing/2014/main" id="{0B0376E1-E27F-6A51-8E78-E51DF7FCAAF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9" name="Shape 235">
              <a:extLst>
                <a:ext uri="{FF2B5EF4-FFF2-40B4-BE49-F238E27FC236}">
                  <a16:creationId xmlns:a16="http://schemas.microsoft.com/office/drawing/2014/main" id="{6F792B89-ECDB-6F61-0578-C57F367EDE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0" name="Shape 236">
              <a:extLst>
                <a:ext uri="{FF2B5EF4-FFF2-40B4-BE49-F238E27FC236}">
                  <a16:creationId xmlns:a16="http://schemas.microsoft.com/office/drawing/2014/main" id="{FDF6E3AD-B16F-3DB5-ADE2-76C72CF3ABF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1" name="Shape 237">
              <a:extLst>
                <a:ext uri="{FF2B5EF4-FFF2-40B4-BE49-F238E27FC236}">
                  <a16:creationId xmlns:a16="http://schemas.microsoft.com/office/drawing/2014/main" id="{5C6B155C-4F51-9F9E-7A47-D5F7BB0F235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EBC7D6-4220-415E-8FE9-D03FEA6D4CF7}" name="Tabell2" displayName="Tabell2" ref="A1:F24" totalsRowShown="0" headerRowDxfId="18">
  <autoFilter ref="A1:F24" xr:uid="{3D613298-4665-1445-810C-9DAD3F5A7514}"/>
  <tableColumns count="6">
    <tableColumn id="1" xr3:uid="{3C3288A1-731D-430D-AF88-7DF77681C9D3}" name="Inte CR"/>
    <tableColumn id="2" xr3:uid="{B9BD8B63-BD8F-4249-A3B9-9A39C1ED9F4A}" name="CR1"/>
    <tableColumn id="3" xr3:uid="{47DA4F4A-2540-4733-BFD6-DAF546ABD908}" name="CR2"/>
    <tableColumn id="4" xr3:uid="{8B1CE890-9E26-4C79-BBCD-C7307C29063F}" name="CR3"/>
    <tableColumn id="5" xr3:uid="{285262CA-C2C9-48A2-B2F7-F7F4E0B61192}" name="CR4"/>
    <tableColumn id="6" xr3:uid="{CACF0DFB-031C-4EA1-80FB-73D9840E44DB}" name="CR5"/>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3B88-DC6C-B745-8077-87995C87938D}">
  <sheetPr>
    <tabColor rgb="FF92D050"/>
  </sheetPr>
  <dimension ref="A1:H150"/>
  <sheetViews>
    <sheetView zoomScale="113" zoomScaleNormal="113" workbookViewId="0">
      <selection activeCell="B4" sqref="B4"/>
    </sheetView>
  </sheetViews>
  <sheetFormatPr defaultColWidth="10.875" defaultRowHeight="15" x14ac:dyDescent="0.2"/>
  <cols>
    <col min="1" max="1" width="9.625" style="33" bestFit="1" customWidth="1"/>
    <col min="2" max="2" width="17.875" style="33" customWidth="1"/>
    <col min="3" max="3" width="8.875" style="32" bestFit="1" customWidth="1"/>
    <col min="4" max="4" width="9.875" style="33" customWidth="1"/>
    <col min="5" max="5" width="9.625" style="33" bestFit="1" customWidth="1"/>
    <col min="6" max="6" width="17.875" style="33" customWidth="1"/>
    <col min="7" max="7" width="8.875" style="32" customWidth="1"/>
    <col min="8" max="8" width="9.875" style="33" customWidth="1"/>
    <col min="9" max="16384" width="10.875" style="33"/>
  </cols>
  <sheetData>
    <row r="1" spans="1:8" ht="27.95" customHeight="1" x14ac:dyDescent="0.2">
      <c r="A1" s="39" t="s">
        <v>0</v>
      </c>
      <c r="B1" s="26"/>
      <c r="C1" s="28" t="s">
        <v>1</v>
      </c>
      <c r="D1" s="29"/>
      <c r="E1" s="39" t="s">
        <v>0</v>
      </c>
      <c r="F1" s="26"/>
      <c r="G1" s="30" t="s">
        <v>1</v>
      </c>
      <c r="H1" s="29"/>
    </row>
    <row r="2" spans="1:8" ht="26.45" customHeight="1" x14ac:dyDescent="0.2">
      <c r="A2" s="38" t="s">
        <v>2</v>
      </c>
      <c r="B2" s="27"/>
      <c r="C2" s="30" t="s">
        <v>3</v>
      </c>
      <c r="D2" s="29"/>
      <c r="E2" s="38" t="s">
        <v>2</v>
      </c>
      <c r="F2" s="27"/>
      <c r="G2" s="30" t="s">
        <v>3</v>
      </c>
      <c r="H2" s="29"/>
    </row>
    <row r="3" spans="1:8" ht="26.45" customHeight="1" x14ac:dyDescent="0.2">
      <c r="A3" s="34"/>
      <c r="B3" s="35"/>
      <c r="C3" s="28" t="s">
        <v>4</v>
      </c>
      <c r="D3" s="29"/>
      <c r="E3" s="34"/>
      <c r="F3" s="35"/>
      <c r="G3" s="30" t="s">
        <v>4</v>
      </c>
      <c r="H3" s="29"/>
    </row>
    <row r="4" spans="1:8" ht="26.45" customHeight="1" x14ac:dyDescent="0.2">
      <c r="A4" s="34"/>
      <c r="B4" s="35"/>
      <c r="C4" s="28" t="s">
        <v>5</v>
      </c>
      <c r="D4" s="29"/>
      <c r="E4" s="34"/>
      <c r="F4" s="35"/>
      <c r="G4" s="30" t="s">
        <v>5</v>
      </c>
      <c r="H4" s="29"/>
    </row>
    <row r="5" spans="1:8" ht="26.45" customHeight="1" x14ac:dyDescent="0.2">
      <c r="A5" s="34"/>
      <c r="B5" s="35"/>
      <c r="C5" s="28" t="s">
        <v>6</v>
      </c>
      <c r="D5" s="31"/>
      <c r="E5" s="34"/>
      <c r="F5" s="35"/>
      <c r="G5" s="30" t="s">
        <v>6</v>
      </c>
      <c r="H5" s="31"/>
    </row>
    <row r="6" spans="1:8" ht="26.1" customHeight="1" x14ac:dyDescent="0.2">
      <c r="A6" s="36"/>
      <c r="B6" s="37"/>
      <c r="C6" s="28" t="s">
        <v>7</v>
      </c>
      <c r="D6" s="31"/>
      <c r="E6" s="36"/>
      <c r="F6" s="37"/>
      <c r="G6" s="30" t="s">
        <v>7</v>
      </c>
      <c r="H6" s="31"/>
    </row>
    <row r="7" spans="1:8" ht="27.95" customHeight="1" x14ac:dyDescent="0.2">
      <c r="A7" s="39" t="s">
        <v>0</v>
      </c>
      <c r="B7" s="26"/>
      <c r="C7" s="28" t="s">
        <v>1</v>
      </c>
      <c r="D7" s="29"/>
      <c r="E7" s="39" t="s">
        <v>0</v>
      </c>
      <c r="F7" s="26"/>
      <c r="G7" s="30" t="s">
        <v>1</v>
      </c>
      <c r="H7" s="29"/>
    </row>
    <row r="8" spans="1:8" ht="26.45" customHeight="1" x14ac:dyDescent="0.2">
      <c r="A8" s="38" t="s">
        <v>2</v>
      </c>
      <c r="B8" s="27"/>
      <c r="C8" s="28" t="s">
        <v>3</v>
      </c>
      <c r="D8" s="29"/>
      <c r="E8" s="38" t="s">
        <v>2</v>
      </c>
      <c r="F8" s="27"/>
      <c r="G8" s="30" t="s">
        <v>3</v>
      </c>
      <c r="H8" s="29"/>
    </row>
    <row r="9" spans="1:8" ht="26.45" customHeight="1" x14ac:dyDescent="0.2">
      <c r="A9" s="34"/>
      <c r="B9" s="35"/>
      <c r="C9" s="28" t="s">
        <v>4</v>
      </c>
      <c r="D9" s="29"/>
      <c r="E9" s="34"/>
      <c r="F9" s="35"/>
      <c r="G9" s="30" t="s">
        <v>4</v>
      </c>
      <c r="H9" s="29"/>
    </row>
    <row r="10" spans="1:8" ht="26.45" customHeight="1" x14ac:dyDescent="0.2">
      <c r="A10" s="34"/>
      <c r="B10" s="35"/>
      <c r="C10" s="28" t="s">
        <v>5</v>
      </c>
      <c r="D10" s="29"/>
      <c r="E10" s="34"/>
      <c r="F10" s="35"/>
      <c r="G10" s="30" t="s">
        <v>5</v>
      </c>
      <c r="H10" s="29"/>
    </row>
    <row r="11" spans="1:8" ht="26.45" customHeight="1" x14ac:dyDescent="0.2">
      <c r="A11" s="34"/>
      <c r="B11" s="35"/>
      <c r="C11" s="28" t="s">
        <v>6</v>
      </c>
      <c r="D11" s="31"/>
      <c r="E11" s="34"/>
      <c r="F11" s="35"/>
      <c r="G11" s="30" t="s">
        <v>6</v>
      </c>
      <c r="H11" s="31"/>
    </row>
    <row r="12" spans="1:8" ht="26.45" customHeight="1" x14ac:dyDescent="0.2">
      <c r="A12" s="36"/>
      <c r="B12" s="37"/>
      <c r="C12" s="28" t="s">
        <v>7</v>
      </c>
      <c r="D12" s="31"/>
      <c r="E12" s="36"/>
      <c r="F12" s="37"/>
      <c r="G12" s="30" t="s">
        <v>7</v>
      </c>
      <c r="H12" s="31"/>
    </row>
    <row r="13" spans="1:8" ht="27.95" customHeight="1" x14ac:dyDescent="0.2">
      <c r="A13" s="39" t="s">
        <v>0</v>
      </c>
      <c r="B13" s="26"/>
      <c r="C13" s="28" t="s">
        <v>1</v>
      </c>
      <c r="D13" s="29"/>
      <c r="E13" s="39" t="s">
        <v>0</v>
      </c>
      <c r="F13" s="26"/>
      <c r="G13" s="30" t="s">
        <v>1</v>
      </c>
      <c r="H13" s="29"/>
    </row>
    <row r="14" spans="1:8" ht="26.45" customHeight="1" x14ac:dyDescent="0.2">
      <c r="A14" s="38" t="s">
        <v>2</v>
      </c>
      <c r="B14" s="27"/>
      <c r="C14" s="28" t="s">
        <v>3</v>
      </c>
      <c r="D14" s="29"/>
      <c r="E14" s="38" t="s">
        <v>2</v>
      </c>
      <c r="F14" s="27"/>
      <c r="G14" s="30" t="s">
        <v>3</v>
      </c>
      <c r="H14" s="29"/>
    </row>
    <row r="15" spans="1:8" ht="26.45" customHeight="1" x14ac:dyDescent="0.2">
      <c r="A15" s="34"/>
      <c r="B15" s="35"/>
      <c r="C15" s="28" t="s">
        <v>4</v>
      </c>
      <c r="D15" s="29"/>
      <c r="E15" s="34"/>
      <c r="F15" s="35"/>
      <c r="G15" s="30" t="s">
        <v>4</v>
      </c>
      <c r="H15" s="29"/>
    </row>
    <row r="16" spans="1:8" ht="26.45" customHeight="1" x14ac:dyDescent="0.2">
      <c r="A16" s="34"/>
      <c r="B16" s="35"/>
      <c r="C16" s="28" t="s">
        <v>5</v>
      </c>
      <c r="D16" s="29"/>
      <c r="E16" s="34"/>
      <c r="F16" s="35"/>
      <c r="G16" s="30" t="s">
        <v>5</v>
      </c>
      <c r="H16" s="29"/>
    </row>
    <row r="17" spans="1:8" ht="26.45" customHeight="1" x14ac:dyDescent="0.2">
      <c r="A17" s="34"/>
      <c r="B17" s="35"/>
      <c r="C17" s="28" t="s">
        <v>6</v>
      </c>
      <c r="D17" s="31"/>
      <c r="E17" s="34"/>
      <c r="F17" s="35"/>
      <c r="G17" s="30" t="s">
        <v>6</v>
      </c>
      <c r="H17" s="31"/>
    </row>
    <row r="18" spans="1:8" ht="26.45" customHeight="1" x14ac:dyDescent="0.2">
      <c r="A18" s="36"/>
      <c r="B18" s="37"/>
      <c r="C18" s="28" t="s">
        <v>7</v>
      </c>
      <c r="D18" s="31"/>
      <c r="E18" s="36"/>
      <c r="F18" s="37"/>
      <c r="G18" s="30" t="s">
        <v>7</v>
      </c>
      <c r="H18" s="31"/>
    </row>
    <row r="19" spans="1:8" ht="27.95" customHeight="1" x14ac:dyDescent="0.2">
      <c r="A19" s="39" t="s">
        <v>0</v>
      </c>
      <c r="B19" s="26"/>
      <c r="C19" s="28" t="s">
        <v>1</v>
      </c>
      <c r="D19" s="29"/>
      <c r="E19" s="39" t="s">
        <v>0</v>
      </c>
      <c r="F19" s="26"/>
      <c r="G19" s="30" t="s">
        <v>1</v>
      </c>
      <c r="H19" s="29"/>
    </row>
    <row r="20" spans="1:8" ht="26.45" customHeight="1" x14ac:dyDescent="0.2">
      <c r="A20" s="38" t="s">
        <v>2</v>
      </c>
      <c r="B20" s="27"/>
      <c r="C20" s="28" t="s">
        <v>3</v>
      </c>
      <c r="D20" s="29"/>
      <c r="E20" s="38" t="s">
        <v>2</v>
      </c>
      <c r="F20" s="27"/>
      <c r="G20" s="30" t="s">
        <v>3</v>
      </c>
      <c r="H20" s="29"/>
    </row>
    <row r="21" spans="1:8" ht="26.45" customHeight="1" x14ac:dyDescent="0.2">
      <c r="A21" s="34"/>
      <c r="B21" s="35"/>
      <c r="C21" s="28" t="s">
        <v>4</v>
      </c>
      <c r="D21" s="29"/>
      <c r="E21" s="34"/>
      <c r="F21" s="35"/>
      <c r="G21" s="30" t="s">
        <v>4</v>
      </c>
      <c r="H21" s="29"/>
    </row>
    <row r="22" spans="1:8" ht="26.45" customHeight="1" x14ac:dyDescent="0.2">
      <c r="A22" s="34"/>
      <c r="B22" s="35"/>
      <c r="C22" s="28" t="s">
        <v>5</v>
      </c>
      <c r="D22" s="29"/>
      <c r="E22" s="34"/>
      <c r="F22" s="35"/>
      <c r="G22" s="30" t="s">
        <v>5</v>
      </c>
      <c r="H22" s="29"/>
    </row>
    <row r="23" spans="1:8" ht="26.45" customHeight="1" x14ac:dyDescent="0.2">
      <c r="A23" s="34"/>
      <c r="B23" s="35"/>
      <c r="C23" s="28" t="s">
        <v>6</v>
      </c>
      <c r="D23" s="31"/>
      <c r="E23" s="34"/>
      <c r="F23" s="35"/>
      <c r="G23" s="30" t="s">
        <v>6</v>
      </c>
      <c r="H23" s="31"/>
    </row>
    <row r="24" spans="1:8" ht="26.45" customHeight="1" x14ac:dyDescent="0.2">
      <c r="A24" s="36"/>
      <c r="B24" s="37"/>
      <c r="C24" s="28" t="s">
        <v>7</v>
      </c>
      <c r="D24" s="31"/>
      <c r="E24" s="36"/>
      <c r="F24" s="37"/>
      <c r="G24" s="30" t="s">
        <v>7</v>
      </c>
      <c r="H24" s="31"/>
    </row>
    <row r="25" spans="1:8" ht="27.95" customHeight="1" x14ac:dyDescent="0.2">
      <c r="A25" s="39" t="s">
        <v>0</v>
      </c>
      <c r="B25" s="26"/>
      <c r="C25" s="28" t="s">
        <v>1</v>
      </c>
      <c r="D25" s="29"/>
      <c r="E25" s="39" t="s">
        <v>0</v>
      </c>
      <c r="F25" s="26"/>
      <c r="G25" s="30" t="s">
        <v>1</v>
      </c>
      <c r="H25" s="29"/>
    </row>
    <row r="26" spans="1:8" ht="26.45" customHeight="1" x14ac:dyDescent="0.2">
      <c r="A26" s="38" t="s">
        <v>2</v>
      </c>
      <c r="B26" s="27"/>
      <c r="C26" s="28" t="s">
        <v>3</v>
      </c>
      <c r="D26" s="29"/>
      <c r="E26" s="38" t="s">
        <v>2</v>
      </c>
      <c r="F26" s="27"/>
      <c r="G26" s="30" t="s">
        <v>3</v>
      </c>
      <c r="H26" s="29"/>
    </row>
    <row r="27" spans="1:8" ht="26.45" customHeight="1" x14ac:dyDescent="0.2">
      <c r="A27" s="34"/>
      <c r="B27" s="35"/>
      <c r="C27" s="28" t="s">
        <v>4</v>
      </c>
      <c r="D27" s="29"/>
      <c r="E27" s="34"/>
      <c r="F27" s="35"/>
      <c r="G27" s="30" t="s">
        <v>4</v>
      </c>
      <c r="H27" s="29"/>
    </row>
    <row r="28" spans="1:8" ht="26.45" customHeight="1" x14ac:dyDescent="0.2">
      <c r="A28" s="34"/>
      <c r="B28" s="35"/>
      <c r="C28" s="28" t="s">
        <v>5</v>
      </c>
      <c r="D28" s="29"/>
      <c r="E28" s="34"/>
      <c r="F28" s="35"/>
      <c r="G28" s="30" t="s">
        <v>5</v>
      </c>
      <c r="H28" s="29"/>
    </row>
    <row r="29" spans="1:8" ht="26.45" customHeight="1" x14ac:dyDescent="0.2">
      <c r="A29" s="34"/>
      <c r="B29" s="35"/>
      <c r="C29" s="28" t="s">
        <v>6</v>
      </c>
      <c r="D29" s="31"/>
      <c r="E29" s="34"/>
      <c r="F29" s="35"/>
      <c r="G29" s="30" t="s">
        <v>6</v>
      </c>
      <c r="H29" s="31"/>
    </row>
    <row r="30" spans="1:8" ht="26.45" customHeight="1" x14ac:dyDescent="0.2">
      <c r="A30" s="36"/>
      <c r="B30" s="37"/>
      <c r="C30" s="28" t="s">
        <v>7</v>
      </c>
      <c r="D30" s="31"/>
      <c r="E30" s="36"/>
      <c r="F30" s="37"/>
      <c r="G30" s="30" t="s">
        <v>7</v>
      </c>
      <c r="H30" s="31"/>
    </row>
    <row r="31" spans="1:8" ht="27.95" customHeight="1" x14ac:dyDescent="0.2">
      <c r="A31" s="39" t="s">
        <v>0</v>
      </c>
      <c r="B31" s="26"/>
      <c r="C31" s="28" t="s">
        <v>1</v>
      </c>
      <c r="D31" s="29"/>
      <c r="E31" s="39" t="s">
        <v>0</v>
      </c>
      <c r="F31" s="26"/>
      <c r="G31" s="30" t="s">
        <v>1</v>
      </c>
      <c r="H31" s="29"/>
    </row>
    <row r="32" spans="1:8" ht="26.45" customHeight="1" x14ac:dyDescent="0.2">
      <c r="A32" s="38" t="s">
        <v>2</v>
      </c>
      <c r="B32" s="27"/>
      <c r="C32" s="30" t="s">
        <v>3</v>
      </c>
      <c r="D32" s="29"/>
      <c r="E32" s="38" t="s">
        <v>2</v>
      </c>
      <c r="F32" s="27"/>
      <c r="G32" s="30" t="s">
        <v>3</v>
      </c>
      <c r="H32" s="29"/>
    </row>
    <row r="33" spans="1:8" ht="26.45" customHeight="1" x14ac:dyDescent="0.2">
      <c r="A33" s="34"/>
      <c r="B33" s="35"/>
      <c r="C33" s="28" t="s">
        <v>4</v>
      </c>
      <c r="D33" s="29"/>
      <c r="E33" s="34"/>
      <c r="F33" s="35"/>
      <c r="G33" s="30" t="s">
        <v>4</v>
      </c>
      <c r="H33" s="29"/>
    </row>
    <row r="34" spans="1:8" ht="26.45" customHeight="1" x14ac:dyDescent="0.2">
      <c r="A34" s="34"/>
      <c r="B34" s="35"/>
      <c r="C34" s="28" t="s">
        <v>5</v>
      </c>
      <c r="D34" s="29"/>
      <c r="E34" s="34"/>
      <c r="F34" s="35"/>
      <c r="G34" s="30" t="s">
        <v>5</v>
      </c>
      <c r="H34" s="29"/>
    </row>
    <row r="35" spans="1:8" ht="26.45" customHeight="1" x14ac:dyDescent="0.2">
      <c r="A35" s="34"/>
      <c r="B35" s="35"/>
      <c r="C35" s="28" t="s">
        <v>6</v>
      </c>
      <c r="D35" s="31"/>
      <c r="E35" s="34"/>
      <c r="F35" s="35"/>
      <c r="G35" s="30" t="s">
        <v>6</v>
      </c>
      <c r="H35" s="31"/>
    </row>
    <row r="36" spans="1:8" ht="26.1" customHeight="1" x14ac:dyDescent="0.2">
      <c r="A36" s="36"/>
      <c r="B36" s="37"/>
      <c r="C36" s="28" t="s">
        <v>7</v>
      </c>
      <c r="D36" s="31"/>
      <c r="E36" s="36"/>
      <c r="F36" s="37"/>
      <c r="G36" s="30" t="s">
        <v>7</v>
      </c>
      <c r="H36" s="31"/>
    </row>
    <row r="37" spans="1:8" ht="27.95" customHeight="1" x14ac:dyDescent="0.2">
      <c r="A37" s="39" t="s">
        <v>0</v>
      </c>
      <c r="B37" s="26"/>
      <c r="C37" s="28" t="s">
        <v>1</v>
      </c>
      <c r="D37" s="29"/>
      <c r="E37" s="39" t="s">
        <v>0</v>
      </c>
      <c r="F37" s="26"/>
      <c r="G37" s="30" t="s">
        <v>1</v>
      </c>
      <c r="H37" s="29"/>
    </row>
    <row r="38" spans="1:8" ht="26.45" customHeight="1" x14ac:dyDescent="0.2">
      <c r="A38" s="38" t="s">
        <v>2</v>
      </c>
      <c r="B38" s="27"/>
      <c r="C38" s="28" t="s">
        <v>3</v>
      </c>
      <c r="D38" s="29"/>
      <c r="E38" s="38" t="s">
        <v>2</v>
      </c>
      <c r="F38" s="27"/>
      <c r="G38" s="30" t="s">
        <v>3</v>
      </c>
      <c r="H38" s="29"/>
    </row>
    <row r="39" spans="1:8" ht="26.45" customHeight="1" x14ac:dyDescent="0.2">
      <c r="A39" s="34"/>
      <c r="B39" s="35"/>
      <c r="C39" s="28" t="s">
        <v>4</v>
      </c>
      <c r="D39" s="29"/>
      <c r="E39" s="34"/>
      <c r="F39" s="35"/>
      <c r="G39" s="30" t="s">
        <v>4</v>
      </c>
      <c r="H39" s="29"/>
    </row>
    <row r="40" spans="1:8" ht="26.45" customHeight="1" x14ac:dyDescent="0.2">
      <c r="A40" s="34"/>
      <c r="B40" s="35"/>
      <c r="C40" s="28" t="s">
        <v>5</v>
      </c>
      <c r="D40" s="29"/>
      <c r="E40" s="34"/>
      <c r="F40" s="35"/>
      <c r="G40" s="30" t="s">
        <v>5</v>
      </c>
      <c r="H40" s="29"/>
    </row>
    <row r="41" spans="1:8" ht="26.45" customHeight="1" x14ac:dyDescent="0.2">
      <c r="A41" s="34"/>
      <c r="B41" s="35"/>
      <c r="C41" s="28" t="s">
        <v>6</v>
      </c>
      <c r="D41" s="31"/>
      <c r="E41" s="34"/>
      <c r="F41" s="35"/>
      <c r="G41" s="30" t="s">
        <v>6</v>
      </c>
      <c r="H41" s="31"/>
    </row>
    <row r="42" spans="1:8" ht="26.45" customHeight="1" x14ac:dyDescent="0.2">
      <c r="A42" s="36"/>
      <c r="B42" s="37"/>
      <c r="C42" s="28" t="s">
        <v>7</v>
      </c>
      <c r="D42" s="31"/>
      <c r="E42" s="36"/>
      <c r="F42" s="37"/>
      <c r="G42" s="30" t="s">
        <v>7</v>
      </c>
      <c r="H42" s="31"/>
    </row>
    <row r="43" spans="1:8" ht="27.95" customHeight="1" x14ac:dyDescent="0.2">
      <c r="A43" s="39" t="s">
        <v>0</v>
      </c>
      <c r="B43" s="26"/>
      <c r="C43" s="28" t="s">
        <v>1</v>
      </c>
      <c r="D43" s="29"/>
      <c r="E43" s="39" t="s">
        <v>0</v>
      </c>
      <c r="F43" s="26"/>
      <c r="G43" s="30" t="s">
        <v>1</v>
      </c>
      <c r="H43" s="29"/>
    </row>
    <row r="44" spans="1:8" ht="26.45" customHeight="1" x14ac:dyDescent="0.2">
      <c r="A44" s="38" t="s">
        <v>2</v>
      </c>
      <c r="B44" s="27"/>
      <c r="C44" s="28" t="s">
        <v>3</v>
      </c>
      <c r="D44" s="29"/>
      <c r="E44" s="38" t="s">
        <v>2</v>
      </c>
      <c r="F44" s="27"/>
      <c r="G44" s="30" t="s">
        <v>3</v>
      </c>
      <c r="H44" s="29"/>
    </row>
    <row r="45" spans="1:8" ht="26.45" customHeight="1" x14ac:dyDescent="0.2">
      <c r="A45" s="34"/>
      <c r="B45" s="35"/>
      <c r="C45" s="28" t="s">
        <v>4</v>
      </c>
      <c r="D45" s="29"/>
      <c r="E45" s="34"/>
      <c r="F45" s="35"/>
      <c r="G45" s="30" t="s">
        <v>4</v>
      </c>
      <c r="H45" s="29"/>
    </row>
    <row r="46" spans="1:8" ht="26.45" customHeight="1" x14ac:dyDescent="0.2">
      <c r="A46" s="34"/>
      <c r="B46" s="35"/>
      <c r="C46" s="28" t="s">
        <v>5</v>
      </c>
      <c r="D46" s="29"/>
      <c r="E46" s="34"/>
      <c r="F46" s="35"/>
      <c r="G46" s="30" t="s">
        <v>5</v>
      </c>
      <c r="H46" s="29"/>
    </row>
    <row r="47" spans="1:8" ht="26.45" customHeight="1" x14ac:dyDescent="0.2">
      <c r="A47" s="34"/>
      <c r="B47" s="35"/>
      <c r="C47" s="28" t="s">
        <v>6</v>
      </c>
      <c r="D47" s="31"/>
      <c r="E47" s="34"/>
      <c r="F47" s="35"/>
      <c r="G47" s="30" t="s">
        <v>6</v>
      </c>
      <c r="H47" s="31"/>
    </row>
    <row r="48" spans="1:8" ht="26.45" customHeight="1" x14ac:dyDescent="0.2">
      <c r="A48" s="36"/>
      <c r="B48" s="37"/>
      <c r="C48" s="28" t="s">
        <v>7</v>
      </c>
      <c r="D48" s="31"/>
      <c r="E48" s="36"/>
      <c r="F48" s="37"/>
      <c r="G48" s="30" t="s">
        <v>7</v>
      </c>
      <c r="H48" s="31"/>
    </row>
    <row r="49" spans="1:8" ht="27.95" customHeight="1" x14ac:dyDescent="0.2">
      <c r="A49" s="39" t="s">
        <v>0</v>
      </c>
      <c r="B49" s="26"/>
      <c r="C49" s="28" t="s">
        <v>1</v>
      </c>
      <c r="D49" s="29"/>
      <c r="E49" s="39" t="s">
        <v>0</v>
      </c>
      <c r="F49" s="26"/>
      <c r="G49" s="30" t="s">
        <v>1</v>
      </c>
      <c r="H49" s="29"/>
    </row>
    <row r="50" spans="1:8" ht="26.45" customHeight="1" x14ac:dyDescent="0.2">
      <c r="A50" s="38" t="s">
        <v>2</v>
      </c>
      <c r="B50" s="27"/>
      <c r="C50" s="28" t="s">
        <v>3</v>
      </c>
      <c r="D50" s="29"/>
      <c r="E50" s="38" t="s">
        <v>2</v>
      </c>
      <c r="F50" s="27"/>
      <c r="G50" s="30" t="s">
        <v>3</v>
      </c>
      <c r="H50" s="29"/>
    </row>
    <row r="51" spans="1:8" ht="26.45" customHeight="1" x14ac:dyDescent="0.2">
      <c r="A51" s="34"/>
      <c r="B51" s="35"/>
      <c r="C51" s="28" t="s">
        <v>4</v>
      </c>
      <c r="D51" s="29"/>
      <c r="E51" s="34"/>
      <c r="F51" s="35"/>
      <c r="G51" s="30" t="s">
        <v>4</v>
      </c>
      <c r="H51" s="29"/>
    </row>
    <row r="52" spans="1:8" ht="26.45" customHeight="1" x14ac:dyDescent="0.2">
      <c r="A52" s="34"/>
      <c r="B52" s="35"/>
      <c r="C52" s="28" t="s">
        <v>5</v>
      </c>
      <c r="D52" s="29"/>
      <c r="E52" s="34"/>
      <c r="F52" s="35"/>
      <c r="G52" s="30" t="s">
        <v>5</v>
      </c>
      <c r="H52" s="29"/>
    </row>
    <row r="53" spans="1:8" ht="26.45" customHeight="1" x14ac:dyDescent="0.2">
      <c r="A53" s="34"/>
      <c r="B53" s="35"/>
      <c r="C53" s="28" t="s">
        <v>6</v>
      </c>
      <c r="D53" s="31"/>
      <c r="E53" s="34"/>
      <c r="F53" s="35"/>
      <c r="G53" s="30" t="s">
        <v>6</v>
      </c>
      <c r="H53" s="31"/>
    </row>
    <row r="54" spans="1:8" ht="26.45" customHeight="1" x14ac:dyDescent="0.2">
      <c r="A54" s="36"/>
      <c r="B54" s="37"/>
      <c r="C54" s="28" t="s">
        <v>7</v>
      </c>
      <c r="D54" s="31"/>
      <c r="E54" s="36"/>
      <c r="F54" s="37"/>
      <c r="G54" s="30" t="s">
        <v>7</v>
      </c>
      <c r="H54" s="31"/>
    </row>
    <row r="55" spans="1:8" ht="27.95" customHeight="1" x14ac:dyDescent="0.2">
      <c r="A55" s="39" t="s">
        <v>0</v>
      </c>
      <c r="B55" s="26"/>
      <c r="C55" s="28" t="s">
        <v>1</v>
      </c>
      <c r="D55" s="29"/>
      <c r="E55" s="39" t="s">
        <v>0</v>
      </c>
      <c r="F55" s="26"/>
      <c r="G55" s="30" t="s">
        <v>1</v>
      </c>
      <c r="H55" s="29"/>
    </row>
    <row r="56" spans="1:8" ht="26.45" customHeight="1" x14ac:dyDescent="0.2">
      <c r="A56" s="38" t="s">
        <v>2</v>
      </c>
      <c r="B56" s="27"/>
      <c r="C56" s="28" t="s">
        <v>3</v>
      </c>
      <c r="D56" s="29"/>
      <c r="E56" s="38" t="s">
        <v>2</v>
      </c>
      <c r="F56" s="27"/>
      <c r="G56" s="30" t="s">
        <v>3</v>
      </c>
      <c r="H56" s="29"/>
    </row>
    <row r="57" spans="1:8" ht="26.45" customHeight="1" x14ac:dyDescent="0.2">
      <c r="A57" s="34"/>
      <c r="B57" s="35"/>
      <c r="C57" s="28" t="s">
        <v>4</v>
      </c>
      <c r="D57" s="29"/>
      <c r="E57" s="34"/>
      <c r="F57" s="35"/>
      <c r="G57" s="30" t="s">
        <v>4</v>
      </c>
      <c r="H57" s="29"/>
    </row>
    <row r="58" spans="1:8" ht="26.45" customHeight="1" x14ac:dyDescent="0.2">
      <c r="A58" s="34"/>
      <c r="B58" s="35"/>
      <c r="C58" s="28" t="s">
        <v>5</v>
      </c>
      <c r="D58" s="29"/>
      <c r="E58" s="34"/>
      <c r="F58" s="35"/>
      <c r="G58" s="30" t="s">
        <v>5</v>
      </c>
      <c r="H58" s="29"/>
    </row>
    <row r="59" spans="1:8" ht="26.45" customHeight="1" x14ac:dyDescent="0.2">
      <c r="A59" s="34"/>
      <c r="B59" s="35"/>
      <c r="C59" s="28" t="s">
        <v>6</v>
      </c>
      <c r="D59" s="31"/>
      <c r="E59" s="34"/>
      <c r="F59" s="35"/>
      <c r="G59" s="30" t="s">
        <v>6</v>
      </c>
      <c r="H59" s="31"/>
    </row>
    <row r="60" spans="1:8" ht="26.45" customHeight="1" x14ac:dyDescent="0.2">
      <c r="A60" s="36"/>
      <c r="B60" s="37"/>
      <c r="C60" s="28" t="s">
        <v>7</v>
      </c>
      <c r="D60" s="31"/>
      <c r="E60" s="36"/>
      <c r="F60" s="37"/>
      <c r="G60" s="30" t="s">
        <v>7</v>
      </c>
      <c r="H60" s="31"/>
    </row>
    <row r="61" spans="1:8" ht="27.95" customHeight="1" x14ac:dyDescent="0.2">
      <c r="A61" s="39" t="s">
        <v>0</v>
      </c>
      <c r="B61" s="26"/>
      <c r="C61" s="28" t="s">
        <v>1</v>
      </c>
      <c r="D61" s="29"/>
      <c r="E61" s="39" t="s">
        <v>0</v>
      </c>
      <c r="F61" s="26"/>
      <c r="G61" s="30" t="s">
        <v>1</v>
      </c>
      <c r="H61" s="29"/>
    </row>
    <row r="62" spans="1:8" ht="26.45" customHeight="1" x14ac:dyDescent="0.2">
      <c r="A62" s="38" t="s">
        <v>2</v>
      </c>
      <c r="B62" s="27"/>
      <c r="C62" s="30" t="s">
        <v>3</v>
      </c>
      <c r="D62" s="29"/>
      <c r="E62" s="38" t="s">
        <v>2</v>
      </c>
      <c r="F62" s="27"/>
      <c r="G62" s="30" t="s">
        <v>3</v>
      </c>
      <c r="H62" s="29"/>
    </row>
    <row r="63" spans="1:8" ht="26.45" customHeight="1" x14ac:dyDescent="0.2">
      <c r="A63" s="34"/>
      <c r="B63" s="35"/>
      <c r="C63" s="28" t="s">
        <v>4</v>
      </c>
      <c r="D63" s="29"/>
      <c r="E63" s="34"/>
      <c r="F63" s="35"/>
      <c r="G63" s="30" t="s">
        <v>4</v>
      </c>
      <c r="H63" s="29"/>
    </row>
    <row r="64" spans="1:8" ht="26.45" customHeight="1" x14ac:dyDescent="0.2">
      <c r="A64" s="34"/>
      <c r="B64" s="35"/>
      <c r="C64" s="28" t="s">
        <v>5</v>
      </c>
      <c r="D64" s="29"/>
      <c r="E64" s="34"/>
      <c r="F64" s="35"/>
      <c r="G64" s="30" t="s">
        <v>5</v>
      </c>
      <c r="H64" s="29"/>
    </row>
    <row r="65" spans="1:8" ht="26.45" customHeight="1" x14ac:dyDescent="0.2">
      <c r="A65" s="34"/>
      <c r="B65" s="35"/>
      <c r="C65" s="28" t="s">
        <v>6</v>
      </c>
      <c r="D65" s="31"/>
      <c r="E65" s="34"/>
      <c r="F65" s="35"/>
      <c r="G65" s="30" t="s">
        <v>6</v>
      </c>
      <c r="H65" s="31"/>
    </row>
    <row r="66" spans="1:8" ht="26.1" customHeight="1" x14ac:dyDescent="0.2">
      <c r="A66" s="36"/>
      <c r="B66" s="37"/>
      <c r="C66" s="28" t="s">
        <v>7</v>
      </c>
      <c r="D66" s="31"/>
      <c r="E66" s="36"/>
      <c r="F66" s="37"/>
      <c r="G66" s="30" t="s">
        <v>7</v>
      </c>
      <c r="H66" s="31"/>
    </row>
    <row r="67" spans="1:8" ht="27.95" customHeight="1" x14ac:dyDescent="0.2">
      <c r="A67" s="39" t="s">
        <v>0</v>
      </c>
      <c r="B67" s="26"/>
      <c r="C67" s="28" t="s">
        <v>1</v>
      </c>
      <c r="D67" s="29"/>
      <c r="E67" s="39" t="s">
        <v>0</v>
      </c>
      <c r="F67" s="26"/>
      <c r="G67" s="30" t="s">
        <v>1</v>
      </c>
      <c r="H67" s="29"/>
    </row>
    <row r="68" spans="1:8" ht="26.45" customHeight="1" x14ac:dyDescent="0.2">
      <c r="A68" s="38" t="s">
        <v>2</v>
      </c>
      <c r="B68" s="27"/>
      <c r="C68" s="28" t="s">
        <v>3</v>
      </c>
      <c r="D68" s="29"/>
      <c r="E68" s="38" t="s">
        <v>2</v>
      </c>
      <c r="F68" s="27"/>
      <c r="G68" s="30" t="s">
        <v>3</v>
      </c>
      <c r="H68" s="29"/>
    </row>
    <row r="69" spans="1:8" ht="26.45" customHeight="1" x14ac:dyDescent="0.2">
      <c r="A69" s="34"/>
      <c r="B69" s="35"/>
      <c r="C69" s="28" t="s">
        <v>4</v>
      </c>
      <c r="D69" s="29"/>
      <c r="E69" s="34"/>
      <c r="F69" s="35"/>
      <c r="G69" s="30" t="s">
        <v>4</v>
      </c>
      <c r="H69" s="29"/>
    </row>
    <row r="70" spans="1:8" ht="26.45" customHeight="1" x14ac:dyDescent="0.2">
      <c r="A70" s="34"/>
      <c r="B70" s="35"/>
      <c r="C70" s="28" t="s">
        <v>5</v>
      </c>
      <c r="D70" s="29"/>
      <c r="E70" s="34"/>
      <c r="F70" s="35"/>
      <c r="G70" s="30" t="s">
        <v>5</v>
      </c>
      <c r="H70" s="29"/>
    </row>
    <row r="71" spans="1:8" ht="26.45" customHeight="1" x14ac:dyDescent="0.2">
      <c r="A71" s="34"/>
      <c r="B71" s="35"/>
      <c r="C71" s="28" t="s">
        <v>6</v>
      </c>
      <c r="D71" s="31"/>
      <c r="E71" s="34"/>
      <c r="F71" s="35"/>
      <c r="G71" s="30" t="s">
        <v>6</v>
      </c>
      <c r="H71" s="31"/>
    </row>
    <row r="72" spans="1:8" ht="26.45" customHeight="1" x14ac:dyDescent="0.2">
      <c r="A72" s="36"/>
      <c r="B72" s="37"/>
      <c r="C72" s="28" t="s">
        <v>7</v>
      </c>
      <c r="D72" s="31"/>
      <c r="E72" s="36"/>
      <c r="F72" s="37"/>
      <c r="G72" s="30" t="s">
        <v>7</v>
      </c>
      <c r="H72" s="31"/>
    </row>
    <row r="73" spans="1:8" ht="27.95" customHeight="1" x14ac:dyDescent="0.2">
      <c r="A73" s="39" t="s">
        <v>0</v>
      </c>
      <c r="B73" s="26"/>
      <c r="C73" s="28" t="s">
        <v>1</v>
      </c>
      <c r="D73" s="29"/>
      <c r="E73" s="39" t="s">
        <v>0</v>
      </c>
      <c r="F73" s="26"/>
      <c r="G73" s="30" t="s">
        <v>1</v>
      </c>
      <c r="H73" s="29"/>
    </row>
    <row r="74" spans="1:8" ht="26.45" customHeight="1" x14ac:dyDescent="0.2">
      <c r="A74" s="38" t="s">
        <v>2</v>
      </c>
      <c r="B74" s="27"/>
      <c r="C74" s="28" t="s">
        <v>3</v>
      </c>
      <c r="D74" s="29"/>
      <c r="E74" s="38" t="s">
        <v>2</v>
      </c>
      <c r="F74" s="27"/>
      <c r="G74" s="30" t="s">
        <v>3</v>
      </c>
      <c r="H74" s="29"/>
    </row>
    <row r="75" spans="1:8" ht="26.45" customHeight="1" x14ac:dyDescent="0.2">
      <c r="A75" s="34"/>
      <c r="B75" s="35"/>
      <c r="C75" s="28" t="s">
        <v>4</v>
      </c>
      <c r="D75" s="29"/>
      <c r="E75" s="34"/>
      <c r="F75" s="35"/>
      <c r="G75" s="30" t="s">
        <v>4</v>
      </c>
      <c r="H75" s="29"/>
    </row>
    <row r="76" spans="1:8" ht="26.45" customHeight="1" x14ac:dyDescent="0.2">
      <c r="A76" s="34"/>
      <c r="B76" s="35"/>
      <c r="C76" s="28" t="s">
        <v>5</v>
      </c>
      <c r="D76" s="29"/>
      <c r="E76" s="34"/>
      <c r="F76" s="35"/>
      <c r="G76" s="30" t="s">
        <v>5</v>
      </c>
      <c r="H76" s="29"/>
    </row>
    <row r="77" spans="1:8" ht="26.45" customHeight="1" x14ac:dyDescent="0.2">
      <c r="A77" s="34"/>
      <c r="B77" s="35"/>
      <c r="C77" s="28" t="s">
        <v>6</v>
      </c>
      <c r="D77" s="31"/>
      <c r="E77" s="34"/>
      <c r="F77" s="35"/>
      <c r="G77" s="30" t="s">
        <v>6</v>
      </c>
      <c r="H77" s="31"/>
    </row>
    <row r="78" spans="1:8" ht="26.45" customHeight="1" x14ac:dyDescent="0.2">
      <c r="A78" s="36"/>
      <c r="B78" s="37"/>
      <c r="C78" s="28" t="s">
        <v>7</v>
      </c>
      <c r="D78" s="31"/>
      <c r="E78" s="36"/>
      <c r="F78" s="37"/>
      <c r="G78" s="30" t="s">
        <v>7</v>
      </c>
      <c r="H78" s="31"/>
    </row>
    <row r="79" spans="1:8" ht="27.95" customHeight="1" x14ac:dyDescent="0.2">
      <c r="A79" s="39" t="s">
        <v>0</v>
      </c>
      <c r="B79" s="26"/>
      <c r="C79" s="28" t="s">
        <v>1</v>
      </c>
      <c r="D79" s="29"/>
      <c r="E79" s="39" t="s">
        <v>0</v>
      </c>
      <c r="F79" s="26"/>
      <c r="G79" s="30" t="s">
        <v>1</v>
      </c>
      <c r="H79" s="29"/>
    </row>
    <row r="80" spans="1:8" ht="26.45" customHeight="1" x14ac:dyDescent="0.2">
      <c r="A80" s="38" t="s">
        <v>2</v>
      </c>
      <c r="B80" s="27"/>
      <c r="C80" s="28" t="s">
        <v>3</v>
      </c>
      <c r="D80" s="29"/>
      <c r="E80" s="38" t="s">
        <v>2</v>
      </c>
      <c r="F80" s="27"/>
      <c r="G80" s="30" t="s">
        <v>3</v>
      </c>
      <c r="H80" s="29"/>
    </row>
    <row r="81" spans="1:8" ht="26.45" customHeight="1" x14ac:dyDescent="0.2">
      <c r="A81" s="34"/>
      <c r="B81" s="35"/>
      <c r="C81" s="28" t="s">
        <v>4</v>
      </c>
      <c r="D81" s="29"/>
      <c r="E81" s="34"/>
      <c r="F81" s="35"/>
      <c r="G81" s="30" t="s">
        <v>4</v>
      </c>
      <c r="H81" s="29"/>
    </row>
    <row r="82" spans="1:8" ht="26.45" customHeight="1" x14ac:dyDescent="0.2">
      <c r="A82" s="34"/>
      <c r="B82" s="35"/>
      <c r="C82" s="28" t="s">
        <v>5</v>
      </c>
      <c r="D82" s="29"/>
      <c r="E82" s="34"/>
      <c r="F82" s="35"/>
      <c r="G82" s="30" t="s">
        <v>5</v>
      </c>
      <c r="H82" s="29"/>
    </row>
    <row r="83" spans="1:8" ht="26.45" customHeight="1" x14ac:dyDescent="0.2">
      <c r="A83" s="34"/>
      <c r="B83" s="35"/>
      <c r="C83" s="28" t="s">
        <v>6</v>
      </c>
      <c r="D83" s="31"/>
      <c r="E83" s="34"/>
      <c r="F83" s="35"/>
      <c r="G83" s="30" t="s">
        <v>6</v>
      </c>
      <c r="H83" s="31"/>
    </row>
    <row r="84" spans="1:8" ht="26.45" customHeight="1" x14ac:dyDescent="0.2">
      <c r="A84" s="36"/>
      <c r="B84" s="37"/>
      <c r="C84" s="28" t="s">
        <v>7</v>
      </c>
      <c r="D84" s="31"/>
      <c r="E84" s="36"/>
      <c r="F84" s="37"/>
      <c r="G84" s="30" t="s">
        <v>7</v>
      </c>
      <c r="H84" s="31"/>
    </row>
    <row r="85" spans="1:8" ht="27.95" customHeight="1" x14ac:dyDescent="0.2">
      <c r="A85" s="39" t="s">
        <v>0</v>
      </c>
      <c r="B85" s="26"/>
      <c r="C85" s="28" t="s">
        <v>1</v>
      </c>
      <c r="D85" s="29"/>
      <c r="E85" s="39" t="s">
        <v>0</v>
      </c>
      <c r="F85" s="26"/>
      <c r="G85" s="30" t="s">
        <v>1</v>
      </c>
      <c r="H85" s="29"/>
    </row>
    <row r="86" spans="1:8" ht="26.45" customHeight="1" x14ac:dyDescent="0.2">
      <c r="A86" s="38" t="s">
        <v>2</v>
      </c>
      <c r="B86" s="27"/>
      <c r="C86" s="28" t="s">
        <v>3</v>
      </c>
      <c r="D86" s="29"/>
      <c r="E86" s="38" t="s">
        <v>2</v>
      </c>
      <c r="F86" s="27"/>
      <c r="G86" s="30" t="s">
        <v>3</v>
      </c>
      <c r="H86" s="29"/>
    </row>
    <row r="87" spans="1:8" ht="26.45" customHeight="1" x14ac:dyDescent="0.2">
      <c r="A87" s="34"/>
      <c r="B87" s="35"/>
      <c r="C87" s="28" t="s">
        <v>4</v>
      </c>
      <c r="D87" s="29"/>
      <c r="E87" s="34"/>
      <c r="F87" s="35"/>
      <c r="G87" s="30" t="s">
        <v>4</v>
      </c>
      <c r="H87" s="29"/>
    </row>
    <row r="88" spans="1:8" ht="26.45" customHeight="1" x14ac:dyDescent="0.2">
      <c r="A88" s="34"/>
      <c r="B88" s="35"/>
      <c r="C88" s="28" t="s">
        <v>5</v>
      </c>
      <c r="D88" s="29"/>
      <c r="E88" s="34"/>
      <c r="F88" s="35"/>
      <c r="G88" s="30" t="s">
        <v>5</v>
      </c>
      <c r="H88" s="29"/>
    </row>
    <row r="89" spans="1:8" ht="26.45" customHeight="1" x14ac:dyDescent="0.2">
      <c r="A89" s="34"/>
      <c r="B89" s="35"/>
      <c r="C89" s="28" t="s">
        <v>6</v>
      </c>
      <c r="D89" s="31"/>
      <c r="E89" s="34"/>
      <c r="F89" s="35"/>
      <c r="G89" s="30" t="s">
        <v>6</v>
      </c>
      <c r="H89" s="31"/>
    </row>
    <row r="90" spans="1:8" ht="26.45" customHeight="1" x14ac:dyDescent="0.2">
      <c r="A90" s="36"/>
      <c r="B90" s="37"/>
      <c r="C90" s="28" t="s">
        <v>7</v>
      </c>
      <c r="D90" s="31"/>
      <c r="E90" s="36"/>
      <c r="F90" s="37"/>
      <c r="G90" s="30" t="s">
        <v>7</v>
      </c>
      <c r="H90" s="31"/>
    </row>
    <row r="91" spans="1:8" ht="27.95" customHeight="1" x14ac:dyDescent="0.2">
      <c r="A91" s="39" t="s">
        <v>0</v>
      </c>
      <c r="B91" s="26"/>
      <c r="C91" s="28" t="s">
        <v>1</v>
      </c>
      <c r="D91" s="29"/>
      <c r="E91" s="39" t="s">
        <v>0</v>
      </c>
      <c r="F91" s="26"/>
      <c r="G91" s="30" t="s">
        <v>1</v>
      </c>
      <c r="H91" s="29"/>
    </row>
    <row r="92" spans="1:8" ht="26.45" customHeight="1" x14ac:dyDescent="0.2">
      <c r="A92" s="38" t="s">
        <v>2</v>
      </c>
      <c r="B92" s="27"/>
      <c r="C92" s="30" t="s">
        <v>3</v>
      </c>
      <c r="D92" s="29"/>
      <c r="E92" s="38" t="s">
        <v>2</v>
      </c>
      <c r="F92" s="27"/>
      <c r="G92" s="30" t="s">
        <v>3</v>
      </c>
      <c r="H92" s="29"/>
    </row>
    <row r="93" spans="1:8" ht="26.45" customHeight="1" x14ac:dyDescent="0.2">
      <c r="A93" s="34"/>
      <c r="B93" s="35"/>
      <c r="C93" s="28" t="s">
        <v>4</v>
      </c>
      <c r="D93" s="29"/>
      <c r="E93" s="34"/>
      <c r="F93" s="35"/>
      <c r="G93" s="30" t="s">
        <v>4</v>
      </c>
      <c r="H93" s="29"/>
    </row>
    <row r="94" spans="1:8" ht="26.45" customHeight="1" x14ac:dyDescent="0.2">
      <c r="A94" s="34"/>
      <c r="B94" s="35"/>
      <c r="C94" s="28" t="s">
        <v>5</v>
      </c>
      <c r="D94" s="29"/>
      <c r="E94" s="34"/>
      <c r="F94" s="35"/>
      <c r="G94" s="30" t="s">
        <v>5</v>
      </c>
      <c r="H94" s="29"/>
    </row>
    <row r="95" spans="1:8" ht="26.45" customHeight="1" x14ac:dyDescent="0.2">
      <c r="A95" s="34"/>
      <c r="B95" s="35"/>
      <c r="C95" s="28" t="s">
        <v>6</v>
      </c>
      <c r="D95" s="31"/>
      <c r="E95" s="34"/>
      <c r="F95" s="35"/>
      <c r="G95" s="30" t="s">
        <v>6</v>
      </c>
      <c r="H95" s="31"/>
    </row>
    <row r="96" spans="1:8" ht="26.1" customHeight="1" x14ac:dyDescent="0.2">
      <c r="A96" s="36"/>
      <c r="B96" s="37"/>
      <c r="C96" s="28" t="s">
        <v>7</v>
      </c>
      <c r="D96" s="31"/>
      <c r="E96" s="36"/>
      <c r="F96" s="37"/>
      <c r="G96" s="30" t="s">
        <v>7</v>
      </c>
      <c r="H96" s="31"/>
    </row>
    <row r="97" spans="1:8" ht="27.95" customHeight="1" x14ac:dyDescent="0.2">
      <c r="A97" s="39" t="s">
        <v>0</v>
      </c>
      <c r="B97" s="26"/>
      <c r="C97" s="28" t="s">
        <v>1</v>
      </c>
      <c r="D97" s="29"/>
      <c r="E97" s="39" t="s">
        <v>0</v>
      </c>
      <c r="F97" s="26"/>
      <c r="G97" s="30" t="s">
        <v>1</v>
      </c>
      <c r="H97" s="29"/>
    </row>
    <row r="98" spans="1:8" ht="26.45" customHeight="1" x14ac:dyDescent="0.2">
      <c r="A98" s="38" t="s">
        <v>2</v>
      </c>
      <c r="B98" s="27"/>
      <c r="C98" s="28" t="s">
        <v>3</v>
      </c>
      <c r="D98" s="29"/>
      <c r="E98" s="38" t="s">
        <v>2</v>
      </c>
      <c r="F98" s="27"/>
      <c r="G98" s="30" t="s">
        <v>3</v>
      </c>
      <c r="H98" s="29"/>
    </row>
    <row r="99" spans="1:8" ht="26.45" customHeight="1" x14ac:dyDescent="0.2">
      <c r="A99" s="34"/>
      <c r="B99" s="35"/>
      <c r="C99" s="28" t="s">
        <v>4</v>
      </c>
      <c r="D99" s="29"/>
      <c r="E99" s="34"/>
      <c r="F99" s="35"/>
      <c r="G99" s="30" t="s">
        <v>4</v>
      </c>
      <c r="H99" s="29"/>
    </row>
    <row r="100" spans="1:8" ht="26.45" customHeight="1" x14ac:dyDescent="0.2">
      <c r="A100" s="34"/>
      <c r="B100" s="35"/>
      <c r="C100" s="28" t="s">
        <v>5</v>
      </c>
      <c r="D100" s="29"/>
      <c r="E100" s="34"/>
      <c r="F100" s="35"/>
      <c r="G100" s="30" t="s">
        <v>5</v>
      </c>
      <c r="H100" s="29"/>
    </row>
    <row r="101" spans="1:8" ht="26.45" customHeight="1" x14ac:dyDescent="0.2">
      <c r="A101" s="34"/>
      <c r="B101" s="35"/>
      <c r="C101" s="28" t="s">
        <v>6</v>
      </c>
      <c r="D101" s="31"/>
      <c r="E101" s="34"/>
      <c r="F101" s="35"/>
      <c r="G101" s="30" t="s">
        <v>6</v>
      </c>
      <c r="H101" s="31"/>
    </row>
    <row r="102" spans="1:8" ht="26.45" customHeight="1" x14ac:dyDescent="0.2">
      <c r="A102" s="36"/>
      <c r="B102" s="37"/>
      <c r="C102" s="28" t="s">
        <v>7</v>
      </c>
      <c r="D102" s="31"/>
      <c r="E102" s="36"/>
      <c r="F102" s="37"/>
      <c r="G102" s="30" t="s">
        <v>7</v>
      </c>
      <c r="H102" s="31"/>
    </row>
    <row r="103" spans="1:8" ht="27.95" customHeight="1" x14ac:dyDescent="0.2">
      <c r="A103" s="39" t="s">
        <v>0</v>
      </c>
      <c r="B103" s="26"/>
      <c r="C103" s="28" t="s">
        <v>1</v>
      </c>
      <c r="D103" s="29"/>
      <c r="E103" s="39" t="s">
        <v>0</v>
      </c>
      <c r="F103" s="26"/>
      <c r="G103" s="30" t="s">
        <v>1</v>
      </c>
      <c r="H103" s="29"/>
    </row>
    <row r="104" spans="1:8" ht="26.45" customHeight="1" x14ac:dyDescent="0.2">
      <c r="A104" s="38" t="s">
        <v>2</v>
      </c>
      <c r="B104" s="27"/>
      <c r="C104" s="28" t="s">
        <v>3</v>
      </c>
      <c r="D104" s="29"/>
      <c r="E104" s="38" t="s">
        <v>2</v>
      </c>
      <c r="F104" s="27"/>
      <c r="G104" s="30" t="s">
        <v>3</v>
      </c>
      <c r="H104" s="29"/>
    </row>
    <row r="105" spans="1:8" ht="26.45" customHeight="1" x14ac:dyDescent="0.2">
      <c r="A105" s="34"/>
      <c r="B105" s="35"/>
      <c r="C105" s="28" t="s">
        <v>4</v>
      </c>
      <c r="D105" s="29"/>
      <c r="E105" s="34"/>
      <c r="F105" s="35"/>
      <c r="G105" s="30" t="s">
        <v>4</v>
      </c>
      <c r="H105" s="29"/>
    </row>
    <row r="106" spans="1:8" ht="26.45" customHeight="1" x14ac:dyDescent="0.2">
      <c r="A106" s="34"/>
      <c r="B106" s="35"/>
      <c r="C106" s="28" t="s">
        <v>5</v>
      </c>
      <c r="D106" s="29"/>
      <c r="E106" s="34"/>
      <c r="F106" s="35"/>
      <c r="G106" s="30" t="s">
        <v>5</v>
      </c>
      <c r="H106" s="29"/>
    </row>
    <row r="107" spans="1:8" ht="26.45" customHeight="1" x14ac:dyDescent="0.2">
      <c r="A107" s="34"/>
      <c r="B107" s="35"/>
      <c r="C107" s="28" t="s">
        <v>6</v>
      </c>
      <c r="D107" s="31"/>
      <c r="E107" s="34"/>
      <c r="F107" s="35"/>
      <c r="G107" s="30" t="s">
        <v>6</v>
      </c>
      <c r="H107" s="31"/>
    </row>
    <row r="108" spans="1:8" ht="26.45" customHeight="1" x14ac:dyDescent="0.2">
      <c r="A108" s="36"/>
      <c r="B108" s="37"/>
      <c r="C108" s="28" t="s">
        <v>7</v>
      </c>
      <c r="D108" s="31"/>
      <c r="E108" s="36"/>
      <c r="F108" s="37"/>
      <c r="G108" s="30" t="s">
        <v>7</v>
      </c>
      <c r="H108" s="31"/>
    </row>
    <row r="109" spans="1:8" ht="27.95" customHeight="1" x14ac:dyDescent="0.2">
      <c r="A109" s="39" t="s">
        <v>0</v>
      </c>
      <c r="B109" s="26"/>
      <c r="C109" s="28" t="s">
        <v>1</v>
      </c>
      <c r="D109" s="29"/>
      <c r="E109" s="39" t="s">
        <v>0</v>
      </c>
      <c r="F109" s="26"/>
      <c r="G109" s="30" t="s">
        <v>1</v>
      </c>
      <c r="H109" s="29"/>
    </row>
    <row r="110" spans="1:8" ht="26.45" customHeight="1" x14ac:dyDescent="0.2">
      <c r="A110" s="38" t="s">
        <v>2</v>
      </c>
      <c r="B110" s="27"/>
      <c r="C110" s="28" t="s">
        <v>3</v>
      </c>
      <c r="D110" s="29"/>
      <c r="E110" s="38" t="s">
        <v>2</v>
      </c>
      <c r="F110" s="27"/>
      <c r="G110" s="30" t="s">
        <v>3</v>
      </c>
      <c r="H110" s="29"/>
    </row>
    <row r="111" spans="1:8" ht="26.45" customHeight="1" x14ac:dyDescent="0.2">
      <c r="A111" s="34"/>
      <c r="B111" s="35"/>
      <c r="C111" s="28" t="s">
        <v>4</v>
      </c>
      <c r="D111" s="29"/>
      <c r="E111" s="34"/>
      <c r="F111" s="35"/>
      <c r="G111" s="30" t="s">
        <v>4</v>
      </c>
      <c r="H111" s="29"/>
    </row>
    <row r="112" spans="1:8" ht="26.45" customHeight="1" x14ac:dyDescent="0.2">
      <c r="A112" s="34"/>
      <c r="B112" s="35"/>
      <c r="C112" s="28" t="s">
        <v>5</v>
      </c>
      <c r="D112" s="29"/>
      <c r="E112" s="34"/>
      <c r="F112" s="35"/>
      <c r="G112" s="30" t="s">
        <v>5</v>
      </c>
      <c r="H112" s="29"/>
    </row>
    <row r="113" spans="1:8" ht="26.45" customHeight="1" x14ac:dyDescent="0.2">
      <c r="A113" s="34"/>
      <c r="B113" s="35"/>
      <c r="C113" s="28" t="s">
        <v>6</v>
      </c>
      <c r="D113" s="31"/>
      <c r="E113" s="34"/>
      <c r="F113" s="35"/>
      <c r="G113" s="30" t="s">
        <v>6</v>
      </c>
      <c r="H113" s="31"/>
    </row>
    <row r="114" spans="1:8" ht="26.45" customHeight="1" x14ac:dyDescent="0.2">
      <c r="A114" s="36"/>
      <c r="B114" s="37"/>
      <c r="C114" s="28" t="s">
        <v>7</v>
      </c>
      <c r="D114" s="31"/>
      <c r="E114" s="36"/>
      <c r="F114" s="37"/>
      <c r="G114" s="30" t="s">
        <v>7</v>
      </c>
      <c r="H114" s="31"/>
    </row>
    <row r="115" spans="1:8" ht="27.95" customHeight="1" x14ac:dyDescent="0.2">
      <c r="A115" s="39" t="s">
        <v>0</v>
      </c>
      <c r="B115" s="26"/>
      <c r="C115" s="28" t="s">
        <v>1</v>
      </c>
      <c r="D115" s="29"/>
      <c r="E115" s="39" t="s">
        <v>0</v>
      </c>
      <c r="F115" s="26"/>
      <c r="G115" s="30" t="s">
        <v>1</v>
      </c>
      <c r="H115" s="29"/>
    </row>
    <row r="116" spans="1:8" ht="26.45" customHeight="1" x14ac:dyDescent="0.2">
      <c r="A116" s="38" t="s">
        <v>2</v>
      </c>
      <c r="B116" s="27"/>
      <c r="C116" s="28" t="s">
        <v>3</v>
      </c>
      <c r="D116" s="29"/>
      <c r="E116" s="38" t="s">
        <v>2</v>
      </c>
      <c r="F116" s="27"/>
      <c r="G116" s="30" t="s">
        <v>3</v>
      </c>
      <c r="H116" s="29"/>
    </row>
    <row r="117" spans="1:8" ht="26.45" customHeight="1" x14ac:dyDescent="0.2">
      <c r="A117" s="34"/>
      <c r="B117" s="35"/>
      <c r="C117" s="28" t="s">
        <v>4</v>
      </c>
      <c r="D117" s="29"/>
      <c r="E117" s="34"/>
      <c r="F117" s="35"/>
      <c r="G117" s="30" t="s">
        <v>4</v>
      </c>
      <c r="H117" s="29"/>
    </row>
    <row r="118" spans="1:8" ht="26.45" customHeight="1" x14ac:dyDescent="0.2">
      <c r="A118" s="34"/>
      <c r="B118" s="35"/>
      <c r="C118" s="28" t="s">
        <v>5</v>
      </c>
      <c r="D118" s="29"/>
      <c r="E118" s="34"/>
      <c r="F118" s="35"/>
      <c r="G118" s="30" t="s">
        <v>5</v>
      </c>
      <c r="H118" s="29"/>
    </row>
    <row r="119" spans="1:8" ht="26.45" customHeight="1" x14ac:dyDescent="0.2">
      <c r="A119" s="34"/>
      <c r="B119" s="35"/>
      <c r="C119" s="28" t="s">
        <v>6</v>
      </c>
      <c r="D119" s="31"/>
      <c r="E119" s="34"/>
      <c r="F119" s="35"/>
      <c r="G119" s="30" t="s">
        <v>6</v>
      </c>
      <c r="H119" s="31"/>
    </row>
    <row r="120" spans="1:8" ht="26.45" customHeight="1" x14ac:dyDescent="0.2">
      <c r="A120" s="36"/>
      <c r="B120" s="37"/>
      <c r="C120" s="28" t="s">
        <v>7</v>
      </c>
      <c r="D120" s="31"/>
      <c r="E120" s="36"/>
      <c r="F120" s="37"/>
      <c r="G120" s="30" t="s">
        <v>7</v>
      </c>
      <c r="H120" s="31"/>
    </row>
    <row r="121" spans="1:8" ht="27.95" customHeight="1" x14ac:dyDescent="0.2">
      <c r="A121" s="39" t="s">
        <v>0</v>
      </c>
      <c r="B121" s="26"/>
      <c r="C121" s="28" t="s">
        <v>1</v>
      </c>
      <c r="D121" s="29"/>
      <c r="E121" s="39" t="s">
        <v>0</v>
      </c>
      <c r="F121" s="26"/>
      <c r="G121" s="30" t="s">
        <v>1</v>
      </c>
      <c r="H121" s="29"/>
    </row>
    <row r="122" spans="1:8" ht="26.45" customHeight="1" x14ac:dyDescent="0.2">
      <c r="A122" s="38" t="s">
        <v>2</v>
      </c>
      <c r="B122" s="27"/>
      <c r="C122" s="30" t="s">
        <v>3</v>
      </c>
      <c r="D122" s="29"/>
      <c r="E122" s="38" t="s">
        <v>2</v>
      </c>
      <c r="F122" s="27"/>
      <c r="G122" s="30" t="s">
        <v>3</v>
      </c>
      <c r="H122" s="29"/>
    </row>
    <row r="123" spans="1:8" ht="26.45" customHeight="1" x14ac:dyDescent="0.2">
      <c r="A123" s="34"/>
      <c r="B123" s="35"/>
      <c r="C123" s="28" t="s">
        <v>4</v>
      </c>
      <c r="D123" s="29"/>
      <c r="E123" s="34"/>
      <c r="F123" s="35"/>
      <c r="G123" s="30" t="s">
        <v>4</v>
      </c>
      <c r="H123" s="29"/>
    </row>
    <row r="124" spans="1:8" ht="26.45" customHeight="1" x14ac:dyDescent="0.2">
      <c r="A124" s="34"/>
      <c r="B124" s="35"/>
      <c r="C124" s="28" t="s">
        <v>5</v>
      </c>
      <c r="D124" s="29"/>
      <c r="E124" s="34"/>
      <c r="F124" s="35"/>
      <c r="G124" s="30" t="s">
        <v>5</v>
      </c>
      <c r="H124" s="29"/>
    </row>
    <row r="125" spans="1:8" ht="26.45" customHeight="1" x14ac:dyDescent="0.2">
      <c r="A125" s="34"/>
      <c r="B125" s="35"/>
      <c r="C125" s="28" t="s">
        <v>6</v>
      </c>
      <c r="D125" s="31"/>
      <c r="E125" s="34"/>
      <c r="F125" s="35"/>
      <c r="G125" s="30" t="s">
        <v>6</v>
      </c>
      <c r="H125" s="31"/>
    </row>
    <row r="126" spans="1:8" ht="26.1" customHeight="1" x14ac:dyDescent="0.2">
      <c r="A126" s="36"/>
      <c r="B126" s="37"/>
      <c r="C126" s="28" t="s">
        <v>7</v>
      </c>
      <c r="D126" s="31"/>
      <c r="E126" s="36"/>
      <c r="F126" s="37"/>
      <c r="G126" s="30" t="s">
        <v>7</v>
      </c>
      <c r="H126" s="31"/>
    </row>
    <row r="127" spans="1:8" ht="27.95" customHeight="1" x14ac:dyDescent="0.2">
      <c r="A127" s="39" t="s">
        <v>0</v>
      </c>
      <c r="B127" s="26"/>
      <c r="C127" s="28" t="s">
        <v>1</v>
      </c>
      <c r="D127" s="29"/>
      <c r="E127" s="39" t="s">
        <v>0</v>
      </c>
      <c r="F127" s="26"/>
      <c r="G127" s="30" t="s">
        <v>1</v>
      </c>
      <c r="H127" s="29"/>
    </row>
    <row r="128" spans="1:8" ht="26.45" customHeight="1" x14ac:dyDescent="0.2">
      <c r="A128" s="38" t="s">
        <v>2</v>
      </c>
      <c r="B128" s="27"/>
      <c r="C128" s="28" t="s">
        <v>3</v>
      </c>
      <c r="D128" s="29"/>
      <c r="E128" s="38" t="s">
        <v>2</v>
      </c>
      <c r="F128" s="27"/>
      <c r="G128" s="30" t="s">
        <v>3</v>
      </c>
      <c r="H128" s="29"/>
    </row>
    <row r="129" spans="1:8" ht="26.45" customHeight="1" x14ac:dyDescent="0.2">
      <c r="A129" s="34"/>
      <c r="B129" s="35"/>
      <c r="C129" s="28" t="s">
        <v>4</v>
      </c>
      <c r="D129" s="29"/>
      <c r="E129" s="34"/>
      <c r="F129" s="35"/>
      <c r="G129" s="30" t="s">
        <v>4</v>
      </c>
      <c r="H129" s="29"/>
    </row>
    <row r="130" spans="1:8" ht="26.45" customHeight="1" x14ac:dyDescent="0.2">
      <c r="A130" s="34"/>
      <c r="B130" s="35"/>
      <c r="C130" s="28" t="s">
        <v>5</v>
      </c>
      <c r="D130" s="29"/>
      <c r="E130" s="34"/>
      <c r="F130" s="35"/>
      <c r="G130" s="30" t="s">
        <v>5</v>
      </c>
      <c r="H130" s="29"/>
    </row>
    <row r="131" spans="1:8" ht="26.45" customHeight="1" x14ac:dyDescent="0.2">
      <c r="A131" s="34"/>
      <c r="B131" s="35"/>
      <c r="C131" s="28" t="s">
        <v>6</v>
      </c>
      <c r="D131" s="31"/>
      <c r="E131" s="34"/>
      <c r="F131" s="35"/>
      <c r="G131" s="30" t="s">
        <v>6</v>
      </c>
      <c r="H131" s="31"/>
    </row>
    <row r="132" spans="1:8" ht="26.45" customHeight="1" x14ac:dyDescent="0.2">
      <c r="A132" s="36"/>
      <c r="B132" s="37"/>
      <c r="C132" s="28" t="s">
        <v>7</v>
      </c>
      <c r="D132" s="31"/>
      <c r="E132" s="36"/>
      <c r="F132" s="37"/>
      <c r="G132" s="30" t="s">
        <v>7</v>
      </c>
      <c r="H132" s="31"/>
    </row>
    <row r="133" spans="1:8" ht="27.95" customHeight="1" x14ac:dyDescent="0.2">
      <c r="A133" s="39" t="s">
        <v>0</v>
      </c>
      <c r="B133" s="26"/>
      <c r="C133" s="28" t="s">
        <v>1</v>
      </c>
      <c r="D133" s="29"/>
      <c r="E133" s="39" t="s">
        <v>0</v>
      </c>
      <c r="F133" s="26"/>
      <c r="G133" s="30" t="s">
        <v>1</v>
      </c>
      <c r="H133" s="29"/>
    </row>
    <row r="134" spans="1:8" ht="26.45" customHeight="1" x14ac:dyDescent="0.2">
      <c r="A134" s="38" t="s">
        <v>2</v>
      </c>
      <c r="B134" s="27"/>
      <c r="C134" s="28" t="s">
        <v>3</v>
      </c>
      <c r="D134" s="29"/>
      <c r="E134" s="38" t="s">
        <v>2</v>
      </c>
      <c r="F134" s="27"/>
      <c r="G134" s="30" t="s">
        <v>3</v>
      </c>
      <c r="H134" s="29"/>
    </row>
    <row r="135" spans="1:8" ht="26.45" customHeight="1" x14ac:dyDescent="0.2">
      <c r="A135" s="34"/>
      <c r="B135" s="35"/>
      <c r="C135" s="28" t="s">
        <v>4</v>
      </c>
      <c r="D135" s="29"/>
      <c r="E135" s="34"/>
      <c r="F135" s="35"/>
      <c r="G135" s="30" t="s">
        <v>4</v>
      </c>
      <c r="H135" s="29"/>
    </row>
    <row r="136" spans="1:8" ht="26.45" customHeight="1" x14ac:dyDescent="0.2">
      <c r="A136" s="34"/>
      <c r="B136" s="35"/>
      <c r="C136" s="28" t="s">
        <v>5</v>
      </c>
      <c r="D136" s="29"/>
      <c r="E136" s="34"/>
      <c r="F136" s="35"/>
      <c r="G136" s="30" t="s">
        <v>5</v>
      </c>
      <c r="H136" s="29"/>
    </row>
    <row r="137" spans="1:8" ht="26.45" customHeight="1" x14ac:dyDescent="0.2">
      <c r="A137" s="34"/>
      <c r="B137" s="35"/>
      <c r="C137" s="28" t="s">
        <v>6</v>
      </c>
      <c r="D137" s="31"/>
      <c r="E137" s="34"/>
      <c r="F137" s="35"/>
      <c r="G137" s="30" t="s">
        <v>6</v>
      </c>
      <c r="H137" s="31"/>
    </row>
    <row r="138" spans="1:8" ht="26.45" customHeight="1" x14ac:dyDescent="0.2">
      <c r="A138" s="36"/>
      <c r="B138" s="37"/>
      <c r="C138" s="28" t="s">
        <v>7</v>
      </c>
      <c r="D138" s="31"/>
      <c r="E138" s="36"/>
      <c r="F138" s="37"/>
      <c r="G138" s="30" t="s">
        <v>7</v>
      </c>
      <c r="H138" s="31"/>
    </row>
    <row r="139" spans="1:8" ht="27.95" customHeight="1" x14ac:dyDescent="0.2">
      <c r="A139" s="39" t="s">
        <v>0</v>
      </c>
      <c r="B139" s="26"/>
      <c r="C139" s="28" t="s">
        <v>1</v>
      </c>
      <c r="D139" s="29"/>
      <c r="E139" s="39" t="s">
        <v>0</v>
      </c>
      <c r="F139" s="26"/>
      <c r="G139" s="30" t="s">
        <v>1</v>
      </c>
      <c r="H139" s="29"/>
    </row>
    <row r="140" spans="1:8" ht="26.45" customHeight="1" x14ac:dyDescent="0.2">
      <c r="A140" s="38" t="s">
        <v>2</v>
      </c>
      <c r="B140" s="27"/>
      <c r="C140" s="28" t="s">
        <v>3</v>
      </c>
      <c r="D140" s="29"/>
      <c r="E140" s="38" t="s">
        <v>2</v>
      </c>
      <c r="F140" s="27"/>
      <c r="G140" s="30" t="s">
        <v>3</v>
      </c>
      <c r="H140" s="29"/>
    </row>
    <row r="141" spans="1:8" ht="26.45" customHeight="1" x14ac:dyDescent="0.2">
      <c r="A141" s="34"/>
      <c r="B141" s="35"/>
      <c r="C141" s="28" t="s">
        <v>4</v>
      </c>
      <c r="D141" s="29"/>
      <c r="E141" s="34"/>
      <c r="F141" s="35"/>
      <c r="G141" s="30" t="s">
        <v>4</v>
      </c>
      <c r="H141" s="29"/>
    </row>
    <row r="142" spans="1:8" ht="26.45" customHeight="1" x14ac:dyDescent="0.2">
      <c r="A142" s="34"/>
      <c r="B142" s="35"/>
      <c r="C142" s="28" t="s">
        <v>5</v>
      </c>
      <c r="D142" s="29"/>
      <c r="E142" s="34"/>
      <c r="F142" s="35"/>
      <c r="G142" s="30" t="s">
        <v>5</v>
      </c>
      <c r="H142" s="29"/>
    </row>
    <row r="143" spans="1:8" ht="26.45" customHeight="1" x14ac:dyDescent="0.2">
      <c r="A143" s="34"/>
      <c r="B143" s="35"/>
      <c r="C143" s="28" t="s">
        <v>6</v>
      </c>
      <c r="D143" s="31"/>
      <c r="E143" s="34"/>
      <c r="F143" s="35"/>
      <c r="G143" s="30" t="s">
        <v>6</v>
      </c>
      <c r="H143" s="31"/>
    </row>
    <row r="144" spans="1:8" ht="26.45" customHeight="1" x14ac:dyDescent="0.2">
      <c r="A144" s="36"/>
      <c r="B144" s="37"/>
      <c r="C144" s="28" t="s">
        <v>7</v>
      </c>
      <c r="D144" s="31"/>
      <c r="E144" s="36"/>
      <c r="F144" s="37"/>
      <c r="G144" s="30" t="s">
        <v>7</v>
      </c>
      <c r="H144" s="31"/>
    </row>
    <row r="145" spans="1:8" ht="27.95" customHeight="1" x14ac:dyDescent="0.2">
      <c r="A145" s="39" t="s">
        <v>0</v>
      </c>
      <c r="B145" s="26"/>
      <c r="C145" s="28" t="s">
        <v>1</v>
      </c>
      <c r="D145" s="29"/>
      <c r="E145" s="39" t="s">
        <v>0</v>
      </c>
      <c r="F145" s="26"/>
      <c r="G145" s="30" t="s">
        <v>1</v>
      </c>
      <c r="H145" s="29"/>
    </row>
    <row r="146" spans="1:8" ht="26.45" customHeight="1" x14ac:dyDescent="0.2">
      <c r="A146" s="38" t="s">
        <v>2</v>
      </c>
      <c r="B146" s="27"/>
      <c r="C146" s="28" t="s">
        <v>3</v>
      </c>
      <c r="D146" s="29"/>
      <c r="E146" s="38" t="s">
        <v>2</v>
      </c>
      <c r="F146" s="27"/>
      <c r="G146" s="30" t="s">
        <v>3</v>
      </c>
      <c r="H146" s="29"/>
    </row>
    <row r="147" spans="1:8" ht="26.45" customHeight="1" x14ac:dyDescent="0.2">
      <c r="A147" s="34"/>
      <c r="B147" s="35"/>
      <c r="C147" s="28" t="s">
        <v>4</v>
      </c>
      <c r="D147" s="29"/>
      <c r="E147" s="34"/>
      <c r="F147" s="35"/>
      <c r="G147" s="30" t="s">
        <v>4</v>
      </c>
      <c r="H147" s="29"/>
    </row>
    <row r="148" spans="1:8" ht="26.45" customHeight="1" x14ac:dyDescent="0.2">
      <c r="A148" s="34"/>
      <c r="B148" s="35"/>
      <c r="C148" s="28" t="s">
        <v>5</v>
      </c>
      <c r="D148" s="29"/>
      <c r="E148" s="34"/>
      <c r="F148" s="35"/>
      <c r="G148" s="30" t="s">
        <v>5</v>
      </c>
      <c r="H148" s="29"/>
    </row>
    <row r="149" spans="1:8" ht="26.45" customHeight="1" x14ac:dyDescent="0.2">
      <c r="A149" s="34"/>
      <c r="B149" s="35"/>
      <c r="C149" s="28" t="s">
        <v>6</v>
      </c>
      <c r="D149" s="31"/>
      <c r="E149" s="34"/>
      <c r="F149" s="35"/>
      <c r="G149" s="30" t="s">
        <v>6</v>
      </c>
      <c r="H149" s="31"/>
    </row>
    <row r="150" spans="1:8" ht="26.45" customHeight="1" x14ac:dyDescent="0.2">
      <c r="A150" s="36"/>
      <c r="B150" s="37"/>
      <c r="C150" s="28" t="s">
        <v>7</v>
      </c>
      <c r="D150" s="31"/>
      <c r="E150" s="36"/>
      <c r="F150" s="37"/>
      <c r="G150" s="30" t="s">
        <v>7</v>
      </c>
      <c r="H150" s="31"/>
    </row>
  </sheetData>
  <sheetProtection algorithmName="SHA-512" hashValue="IpslM3yDcUH5tnu+h/rvj0Rsd+xIJM93pTCMhaDF7MRsyieDy5IffPvBsq1J+TujLYRxVecY+ZU48fIOl47wQQ==" saltValue="jUItxVOeOVJ+0WUikb73AA==" spinCount="100000" sheet="1" objects="1" scenarios="1"/>
  <pageMargins left="0.25" right="0.25" top="0.75" bottom="0.75" header="0.3" footer="0.3"/>
  <pageSetup paperSize="9" orientation="portrait" horizontalDpi="0" verticalDpi="0"/>
  <headerFooter>
    <oddFooter>&amp;L&amp;"Tahoma,Normal"&amp;20Klubbpokalen Hopp&amp;C&amp;"Tahoma,Normal"&amp;14 2025-09-01</oddFooter>
  </headerFooter>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BA3C4D9-9B7F-754C-BA19-04353D410DB7}">
          <x14:formula1>
            <xm:f>'Hopp lista'!$A$1:$A$7</xm:f>
          </x14:formula1>
          <xm:sqref>B1 F1 B7 F7 B13 F13 B19 F19 B25 F25 B31 F31 B37 F37 B43 F43 B49 F49 B55 F55 B61 F61 B67 F67 B73 F73 B79 F79 B85 F85 B91 F91 B97 F97 B103 F103 B109 F109 B115 F115 B121 F121 B127 F127 B133 F133 B139 F139 B145 F145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4B0C-5AE7-42BE-BB74-0D983E670C3C}">
  <sheetPr>
    <tabColor theme="9" tint="-0.249977111117893"/>
  </sheetPr>
  <dimension ref="A1:N168"/>
  <sheetViews>
    <sheetView tabSelected="1" zoomScaleNormal="100" workbookViewId="0">
      <selection activeCell="C7" sqref="C7"/>
    </sheetView>
  </sheetViews>
  <sheetFormatPr defaultColWidth="10.5" defaultRowHeight="15.75" x14ac:dyDescent="0.25"/>
  <cols>
    <col min="1" max="10" width="9.625" style="6" customWidth="1"/>
    <col min="11" max="11" width="2.5" style="6" bestFit="1" customWidth="1"/>
    <col min="12" max="12" width="13.875" style="6" bestFit="1" customWidth="1"/>
    <col min="13" max="13" width="7.5" style="6" bestFit="1" customWidth="1"/>
    <col min="14" max="14" width="8.5" style="6" customWidth="1"/>
    <col min="15" max="16384" width="10.5" style="6"/>
  </cols>
  <sheetData>
    <row r="1" spans="1:14" ht="32.1" customHeight="1" x14ac:dyDescent="0.25">
      <c r="A1" s="3"/>
      <c r="B1" s="3"/>
      <c r="C1" s="3"/>
      <c r="D1" s="3"/>
      <c r="E1" s="3"/>
      <c r="F1" s="3"/>
      <c r="G1" s="3"/>
      <c r="H1" s="3"/>
      <c r="I1" s="3"/>
      <c r="J1" s="3"/>
      <c r="K1" s="48" t="s">
        <v>9</v>
      </c>
      <c r="L1" s="49"/>
      <c r="M1" s="4" t="s">
        <v>10</v>
      </c>
      <c r="N1" s="5"/>
    </row>
    <row r="2" spans="1:14" ht="12.95" customHeight="1" x14ac:dyDescent="0.25">
      <c r="A2" s="22" t="str">
        <f>IF(AND(A1&lt;&gt;"", COUNTIF($A1:A1, A1)=1), 0.2, "")</f>
        <v/>
      </c>
      <c r="B2" s="22" t="str">
        <f>IF(AND(B1&lt;&gt;"", COUNTIF($A1:B1, B1)=1), 0.2, "")</f>
        <v/>
      </c>
      <c r="C2" s="22" t="str">
        <f>IF(AND(C1&lt;&gt;"", COUNTIF($A1:C1, C1)=1), 0.2, "")</f>
        <v/>
      </c>
      <c r="D2" s="22" t="str">
        <f>IF(AND(D1&lt;&gt;"", COUNTIF($A1:D1, D1)=1), 0.2, "")</f>
        <v/>
      </c>
      <c r="E2" s="22" t="str">
        <f>IF(AND(E1&lt;&gt;"", COUNTIF($A1:E1, E1)=1), 0.2, "")</f>
        <v/>
      </c>
      <c r="F2" s="22" t="str">
        <f>IF(AND(F1&lt;&gt;"", COUNTIF($A1:F1, F1)=1), 0.2, "")</f>
        <v/>
      </c>
      <c r="G2" s="22" t="str">
        <f>IF(AND(G1&lt;&gt;"", COUNTIF($A1:G1, G1)=1), 0.2, "")</f>
        <v/>
      </c>
      <c r="H2" s="22" t="str">
        <f>IF(AND(H1&lt;&gt;"", COUNTIF($A1:H1, H1)=1), 0.2, "")</f>
        <v/>
      </c>
      <c r="I2" s="22" t="str">
        <f>IF(AND(I1&lt;&gt;"", COUNTIF($A1:I1, I1)=1), 0.2, "")</f>
        <v/>
      </c>
      <c r="J2" s="22" t="str">
        <f>IF(AND(J1&lt;&gt;"", COUNTIF($A1:J1, J1)=1), 0.2, "")</f>
        <v/>
      </c>
      <c r="K2" s="40"/>
      <c r="L2" s="42" t="s">
        <v>11</v>
      </c>
      <c r="M2" s="44" t="s">
        <v>12</v>
      </c>
      <c r="N2" s="46"/>
    </row>
    <row r="3" spans="1:14" ht="14.1" customHeight="1" x14ac:dyDescent="0.25">
      <c r="A3" s="24" t="str" cm="1">
        <f t="array" ref="A3">IF(A1="Hjulöversving vid minst 90°", "CR 1+4", IF(A1&lt;&gt;"", IF(_xlfn.SWITCH(A1,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 s="23" t="str" cm="1">
        <f t="array" ref="B3">IF(B1="Hjulöversving vid minst 90°", "CR 1+4", IF(B1&lt;&gt;"", IF(_xlfn.SWITCH(B1,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 s="23" t="str" cm="1">
        <f t="array" ref="C3">IF(C1="Hjulöversving vid minst 90°", "CR 1+4", IF(C1&lt;&gt;"", IF(_xlfn.SWITCH(C1,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 s="23" t="str" cm="1">
        <f t="array" ref="D3">IF(D1="Hjulöversving vid minst 90°", "CR 1+4", IF(D1&lt;&gt;"", IF(_xlfn.SWITCH(D1,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 s="23" t="str" cm="1">
        <f t="array" ref="E3">IF(E1="Hjulöversving vid minst 90°", "CR 1+4", IF(E1&lt;&gt;"", IF(_xlfn.SWITCH(E1,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 s="23" t="str" cm="1">
        <f t="array" ref="F3">IF(F1="Hjulöversving vid minst 90°", "CR 1+4", IF(F1&lt;&gt;"", IF(_xlfn.SWITCH(F1,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 s="23" t="str" cm="1">
        <f t="array" ref="G3">IF(G1="Hjulöversving vid minst 90°", "CR 1+4", IF(G1&lt;&gt;"", IF(_xlfn.SWITCH(G1,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 s="23" t="str" cm="1">
        <f t="array" ref="H3">IF(H1="Hjulöversving vid minst 90°", "CR 1+4", IF(H1&lt;&gt;"", IF(_xlfn.SWITCH(H1,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 s="23" t="str" cm="1">
        <f t="array" ref="I3">IF(I1="Hjulöversving vid minst 90°", "CR 1+4", IF(I1&lt;&gt;"", IF(_xlfn.SWITCH(I1,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 s="23" t="str" cm="1">
        <f t="array" ref="J3">IF(J1="Hjulöversving vid minst 90°", "CR 1+4", IF(J1&lt;&gt;"", IF(_xlfn.SWITCH(J1,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 s="41"/>
      <c r="L3" s="43"/>
      <c r="M3" s="45"/>
      <c r="N3" s="47"/>
    </row>
    <row r="4" spans="1:14" ht="27" customHeight="1" x14ac:dyDescent="0.25">
      <c r="A4" s="7"/>
      <c r="B4" s="8"/>
      <c r="C4" s="8"/>
      <c r="D4" s="8"/>
      <c r="E4" s="8"/>
      <c r="F4" s="8"/>
      <c r="G4" s="8"/>
      <c r="H4" s="8"/>
      <c r="I4" s="8"/>
      <c r="J4" s="8"/>
      <c r="K4" s="9"/>
      <c r="L4" s="10" t="s">
        <v>13</v>
      </c>
      <c r="M4" s="4" t="s">
        <v>5</v>
      </c>
      <c r="N4" s="11"/>
    </row>
    <row r="5" spans="1:14" s="13" customFormat="1" ht="27" customHeight="1" x14ac:dyDescent="0.2">
      <c r="A5" s="12"/>
      <c r="G5" s="20"/>
      <c r="K5" s="9"/>
      <c r="L5" s="10" t="s">
        <v>14</v>
      </c>
      <c r="M5" s="4" t="s">
        <v>15</v>
      </c>
      <c r="N5" s="14"/>
    </row>
    <row r="6" spans="1:14" s="13" customFormat="1" ht="27" customHeight="1" x14ac:dyDescent="0.2">
      <c r="A6" s="12"/>
      <c r="K6" s="9"/>
      <c r="L6" s="10" t="s">
        <v>16</v>
      </c>
      <c r="M6" s="4" t="s">
        <v>6</v>
      </c>
      <c r="N6" s="14"/>
    </row>
    <row r="7" spans="1:14" ht="27" customHeight="1" x14ac:dyDescent="0.25">
      <c r="A7" s="15" t="s">
        <v>17</v>
      </c>
      <c r="B7" s="16" t="s">
        <v>18</v>
      </c>
      <c r="C7" s="17"/>
      <c r="D7" s="17"/>
      <c r="E7" s="17"/>
      <c r="F7" s="17"/>
      <c r="G7" s="17"/>
      <c r="H7" s="17"/>
      <c r="I7" s="17"/>
      <c r="J7" s="18"/>
      <c r="K7" s="9"/>
      <c r="L7" s="10" t="s">
        <v>19</v>
      </c>
      <c r="M7" s="4" t="s">
        <v>20</v>
      </c>
      <c r="N7" s="19"/>
    </row>
    <row r="8" spans="1:14" ht="32.1" customHeight="1" x14ac:dyDescent="0.25">
      <c r="A8" s="3"/>
      <c r="B8" s="3"/>
      <c r="C8" s="3"/>
      <c r="D8" s="3"/>
      <c r="E8" s="3"/>
      <c r="F8" s="3"/>
      <c r="G8" s="3"/>
      <c r="H8" s="3"/>
      <c r="I8" s="3"/>
      <c r="J8" s="3"/>
      <c r="K8" s="48" t="s">
        <v>9</v>
      </c>
      <c r="L8" s="49"/>
      <c r="M8" s="4" t="s">
        <v>10</v>
      </c>
      <c r="N8" s="5"/>
    </row>
    <row r="9" spans="1:14" ht="12.95" customHeight="1" x14ac:dyDescent="0.25">
      <c r="A9" s="22" t="str">
        <f>IF(AND(A8&lt;&gt;"", COUNTIF($A8:A8, A8)=1), 0.2, "")</f>
        <v/>
      </c>
      <c r="B9" s="22" t="str">
        <f>IF(AND(B8&lt;&gt;"", COUNTIF($A8:B8, B8)=1), 0.2, "")</f>
        <v/>
      </c>
      <c r="C9" s="22" t="str">
        <f>IF(AND(C8&lt;&gt;"", COUNTIF($A8:C8, C8)=1), 0.2, "")</f>
        <v/>
      </c>
      <c r="D9" s="22" t="str">
        <f>IF(AND(D8&lt;&gt;"", COUNTIF($A8:D8, D8)=1), 0.2, "")</f>
        <v/>
      </c>
      <c r="E9" s="22" t="str">
        <f>IF(AND(E8&lt;&gt;"", COUNTIF($A8:E8, E8)=1), 0.2, "")</f>
        <v/>
      </c>
      <c r="F9" s="22" t="str">
        <f>IF(AND(F8&lt;&gt;"", COUNTIF($A8:F8, F8)=1), 0.2, "")</f>
        <v/>
      </c>
      <c r="G9" s="22" t="str">
        <f>IF(AND(G8&lt;&gt;"", COUNTIF($A8:G8, G8)=1), 0.2, "")</f>
        <v/>
      </c>
      <c r="H9" s="22" t="str">
        <f>IF(AND(H8&lt;&gt;"", COUNTIF($A8:H8, H8)=1), 0.2, "")</f>
        <v/>
      </c>
      <c r="I9" s="22" t="str">
        <f>IF(AND(I8&lt;&gt;"", COUNTIF($A8:I8, I8)=1), 0.2, "")</f>
        <v/>
      </c>
      <c r="J9" s="22" t="str">
        <f>IF(AND(J8&lt;&gt;"", COUNTIF($A8:J8, J8)=1), 0.2, "")</f>
        <v/>
      </c>
      <c r="K9" s="40"/>
      <c r="L9" s="42" t="s">
        <v>11</v>
      </c>
      <c r="M9" s="44" t="s">
        <v>12</v>
      </c>
      <c r="N9" s="46"/>
    </row>
    <row r="10" spans="1:14" ht="14.1" customHeight="1" x14ac:dyDescent="0.25">
      <c r="A10" s="24" t="str" cm="1">
        <f t="array" ref="A10">IF(A8="Hjulöversving vid minst 90°", "CR 1+4", IF(A8&lt;&gt;"", IF(_xlfn.SWITCH(A8,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 s="23" t="str" cm="1">
        <f t="array" ref="B10">IF(B8="Hjulöversving vid minst 90°", "CR 1+4", IF(B8&lt;&gt;"", IF(_xlfn.SWITCH(B8,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 s="23" t="str" cm="1">
        <f t="array" ref="C10">IF(C8="Hjulöversving vid minst 90°", "CR 1+4", IF(C8&lt;&gt;"", IF(_xlfn.SWITCH(C8,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 s="23" t="str" cm="1">
        <f t="array" ref="D10">IF(D8="Hjulöversving vid minst 90°", "CR 1+4", IF(D8&lt;&gt;"", IF(_xlfn.SWITCH(D8,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 s="23" t="str" cm="1">
        <f t="array" ref="E10">IF(E8="Hjulöversving vid minst 90°", "CR 1+4", IF(E8&lt;&gt;"", IF(_xlfn.SWITCH(E8,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 s="23" t="str" cm="1">
        <f t="array" ref="F10">IF(F8="Hjulöversving vid minst 90°", "CR 1+4", IF(F8&lt;&gt;"", IF(_xlfn.SWITCH(F8,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 s="23" t="str" cm="1">
        <f t="array" ref="G10">IF(G8="Hjulöversving vid minst 90°", "CR 1+4", IF(G8&lt;&gt;"", IF(_xlfn.SWITCH(G8,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 s="23" t="str" cm="1">
        <f t="array" ref="H10">IF(H8="Hjulöversving vid minst 90°", "CR 1+4", IF(H8&lt;&gt;"", IF(_xlfn.SWITCH(H8,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 s="23" t="str" cm="1">
        <f t="array" ref="I10">IF(I8="Hjulöversving vid minst 90°", "CR 1+4", IF(I8&lt;&gt;"", IF(_xlfn.SWITCH(I8,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 s="23" t="str" cm="1">
        <f t="array" ref="J10">IF(J8="Hjulöversving vid minst 90°", "CR 1+4", IF(J8&lt;&gt;"", IF(_xlfn.SWITCH(J8,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 s="41"/>
      <c r="L10" s="43"/>
      <c r="M10" s="45"/>
      <c r="N10" s="47"/>
    </row>
    <row r="11" spans="1:14" ht="27" customHeight="1" x14ac:dyDescent="0.25">
      <c r="A11" s="7"/>
      <c r="B11" s="8"/>
      <c r="C11" s="8"/>
      <c r="D11" s="8"/>
      <c r="E11" s="8"/>
      <c r="F11" s="8"/>
      <c r="G11" s="8"/>
      <c r="H11" s="8"/>
      <c r="I11" s="8"/>
      <c r="J11" s="8"/>
      <c r="K11" s="9"/>
      <c r="L11" s="10" t="s">
        <v>13</v>
      </c>
      <c r="M11" s="4" t="s">
        <v>5</v>
      </c>
      <c r="N11" s="11"/>
    </row>
    <row r="12" spans="1:14" s="13" customFormat="1" ht="27" customHeight="1" x14ac:dyDescent="0.2">
      <c r="A12" s="12"/>
      <c r="G12" s="20"/>
      <c r="K12" s="9"/>
      <c r="L12" s="10" t="s">
        <v>14</v>
      </c>
      <c r="M12" s="4" t="s">
        <v>15</v>
      </c>
      <c r="N12" s="14"/>
    </row>
    <row r="13" spans="1:14" s="13" customFormat="1" ht="27" customHeight="1" x14ac:dyDescent="0.2">
      <c r="A13" s="12"/>
      <c r="K13" s="9"/>
      <c r="L13" s="10" t="s">
        <v>16</v>
      </c>
      <c r="M13" s="4" t="s">
        <v>6</v>
      </c>
      <c r="N13" s="14"/>
    </row>
    <row r="14" spans="1:14" ht="27" customHeight="1" x14ac:dyDescent="0.25">
      <c r="A14" s="15" t="s">
        <v>17</v>
      </c>
      <c r="B14" s="16" t="s">
        <v>18</v>
      </c>
      <c r="C14" s="17"/>
      <c r="D14" s="17"/>
      <c r="E14" s="17"/>
      <c r="F14" s="17"/>
      <c r="G14" s="17"/>
      <c r="H14" s="17"/>
      <c r="I14" s="17"/>
      <c r="J14" s="18"/>
      <c r="K14" s="9"/>
      <c r="L14" s="10" t="s">
        <v>19</v>
      </c>
      <c r="M14" s="4" t="s">
        <v>20</v>
      </c>
      <c r="N14" s="19"/>
    </row>
    <row r="15" spans="1:14" ht="32.1" customHeight="1" x14ac:dyDescent="0.25">
      <c r="A15" s="3"/>
      <c r="B15" s="3"/>
      <c r="C15" s="3"/>
      <c r="D15" s="3"/>
      <c r="E15" s="3"/>
      <c r="F15" s="3"/>
      <c r="G15" s="3"/>
      <c r="H15" s="3"/>
      <c r="I15" s="3"/>
      <c r="J15" s="3"/>
      <c r="K15" s="48" t="s">
        <v>9</v>
      </c>
      <c r="L15" s="49"/>
      <c r="M15" s="4" t="s">
        <v>10</v>
      </c>
      <c r="N15" s="5"/>
    </row>
    <row r="16" spans="1:14" ht="12.95" customHeight="1" x14ac:dyDescent="0.25">
      <c r="A16" s="22" t="str">
        <f>IF(AND(A15&lt;&gt;"", COUNTIF($A15:A15, A15)=1), 0.2, "")</f>
        <v/>
      </c>
      <c r="B16" s="22" t="str">
        <f>IF(AND(B15&lt;&gt;"", COUNTIF($A15:B15, B15)=1), 0.2, "")</f>
        <v/>
      </c>
      <c r="C16" s="22" t="str">
        <f>IF(AND(C15&lt;&gt;"", COUNTIF($A15:C15, C15)=1), 0.2, "")</f>
        <v/>
      </c>
      <c r="D16" s="22" t="str">
        <f>IF(AND(D15&lt;&gt;"", COUNTIF($A15:D15, D15)=1), 0.2, "")</f>
        <v/>
      </c>
      <c r="E16" s="22" t="str">
        <f>IF(AND(E15&lt;&gt;"", COUNTIF($A15:E15, E15)=1), 0.2, "")</f>
        <v/>
      </c>
      <c r="F16" s="22" t="str">
        <f>IF(AND(F15&lt;&gt;"", COUNTIF($A15:F15, F15)=1), 0.2, "")</f>
        <v/>
      </c>
      <c r="G16" s="22" t="str">
        <f>IF(AND(G15&lt;&gt;"", COUNTIF($A15:G15, G15)=1), 0.2, "")</f>
        <v/>
      </c>
      <c r="H16" s="22" t="str">
        <f>IF(AND(H15&lt;&gt;"", COUNTIF($A15:H15, H15)=1), 0.2, "")</f>
        <v/>
      </c>
      <c r="I16" s="22" t="str">
        <f>IF(AND(I15&lt;&gt;"", COUNTIF($A15:I15, I15)=1), 0.2, "")</f>
        <v/>
      </c>
      <c r="J16" s="22" t="str">
        <f>IF(AND(J15&lt;&gt;"", COUNTIF($A15:J15, J15)=1), 0.2, "")</f>
        <v/>
      </c>
      <c r="K16" s="40"/>
      <c r="L16" s="42" t="s">
        <v>11</v>
      </c>
      <c r="M16" s="44" t="s">
        <v>12</v>
      </c>
      <c r="N16" s="46"/>
    </row>
    <row r="17" spans="1:14" ht="14.1" customHeight="1" x14ac:dyDescent="0.25">
      <c r="A17" s="24" t="str" cm="1">
        <f t="array" ref="A17">IF(A15="Hjulöversving vid minst 90°", "CR 1+4", IF(A15&lt;&gt;"", IF(_xlfn.SWITCH(A15,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7" s="23" t="str" cm="1">
        <f t="array" ref="B17">IF(B15="Hjulöversving vid minst 90°", "CR 1+4", IF(B15&lt;&gt;"", IF(_xlfn.SWITCH(B15,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7" s="23" t="str" cm="1">
        <f t="array" ref="C17">IF(C15="Hjulöversving vid minst 90°", "CR 1+4", IF(C15&lt;&gt;"", IF(_xlfn.SWITCH(C15,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7" s="23" t="str" cm="1">
        <f t="array" ref="D17">IF(D15="Hjulöversving vid minst 90°", "CR 1+4", IF(D15&lt;&gt;"", IF(_xlfn.SWITCH(D15,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7" s="23" t="str" cm="1">
        <f t="array" ref="E17">IF(E15="Hjulöversving vid minst 90°", "CR 1+4", IF(E15&lt;&gt;"", IF(_xlfn.SWITCH(E15,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7" s="23" t="str" cm="1">
        <f t="array" ref="F17">IF(F15="Hjulöversving vid minst 90°", "CR 1+4", IF(F15&lt;&gt;"", IF(_xlfn.SWITCH(F15,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7" s="23" t="str" cm="1">
        <f t="array" ref="G17">IF(G15="Hjulöversving vid minst 90°", "CR 1+4", IF(G15&lt;&gt;"", IF(_xlfn.SWITCH(G15,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7" s="23" t="str" cm="1">
        <f t="array" ref="H17">IF(H15="Hjulöversving vid minst 90°", "CR 1+4", IF(H15&lt;&gt;"", IF(_xlfn.SWITCH(H15,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7" s="23" t="str" cm="1">
        <f t="array" ref="I17">IF(I15="Hjulöversving vid minst 90°", "CR 1+4", IF(I15&lt;&gt;"", IF(_xlfn.SWITCH(I15,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7" s="23" t="str" cm="1">
        <f t="array" ref="J17">IF(J15="Hjulöversving vid minst 90°", "CR 1+4", IF(J15&lt;&gt;"", IF(_xlfn.SWITCH(J15,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7" s="41"/>
      <c r="L17" s="43"/>
      <c r="M17" s="45"/>
      <c r="N17" s="47"/>
    </row>
    <row r="18" spans="1:14" ht="27" customHeight="1" x14ac:dyDescent="0.25">
      <c r="A18" s="7"/>
      <c r="B18" s="8"/>
      <c r="C18" s="8"/>
      <c r="D18" s="8"/>
      <c r="E18" s="8"/>
      <c r="F18" s="8"/>
      <c r="G18" s="8"/>
      <c r="H18" s="8"/>
      <c r="I18" s="8"/>
      <c r="J18" s="8"/>
      <c r="K18" s="9"/>
      <c r="L18" s="10" t="s">
        <v>13</v>
      </c>
      <c r="M18" s="4" t="s">
        <v>5</v>
      </c>
      <c r="N18" s="11"/>
    </row>
    <row r="19" spans="1:14" s="13" customFormat="1" ht="27" customHeight="1" x14ac:dyDescent="0.2">
      <c r="A19" s="12"/>
      <c r="G19" s="20"/>
      <c r="K19" s="9"/>
      <c r="L19" s="10" t="s">
        <v>14</v>
      </c>
      <c r="M19" s="4" t="s">
        <v>15</v>
      </c>
      <c r="N19" s="14"/>
    </row>
    <row r="20" spans="1:14" s="13" customFormat="1" ht="27" customHeight="1" x14ac:dyDescent="0.2">
      <c r="A20" s="12"/>
      <c r="K20" s="9"/>
      <c r="L20" s="10" t="s">
        <v>16</v>
      </c>
      <c r="M20" s="4" t="s">
        <v>6</v>
      </c>
      <c r="N20" s="14"/>
    </row>
    <row r="21" spans="1:14" ht="27" customHeight="1" x14ac:dyDescent="0.25">
      <c r="A21" s="15" t="s">
        <v>17</v>
      </c>
      <c r="B21" s="16" t="s">
        <v>18</v>
      </c>
      <c r="C21" s="17"/>
      <c r="D21" s="17"/>
      <c r="E21" s="17"/>
      <c r="F21" s="17"/>
      <c r="G21" s="17"/>
      <c r="H21" s="17"/>
      <c r="I21" s="17"/>
      <c r="J21" s="18"/>
      <c r="K21" s="9"/>
      <c r="L21" s="10" t="s">
        <v>19</v>
      </c>
      <c r="M21" s="4" t="s">
        <v>20</v>
      </c>
      <c r="N21" s="19"/>
    </row>
    <row r="22" spans="1:14" ht="32.1" customHeight="1" x14ac:dyDescent="0.25">
      <c r="A22" s="3"/>
      <c r="B22" s="3"/>
      <c r="C22" s="3"/>
      <c r="D22" s="3"/>
      <c r="E22" s="3"/>
      <c r="F22" s="3"/>
      <c r="G22" s="3"/>
      <c r="H22" s="3"/>
      <c r="I22" s="3"/>
      <c r="J22" s="3"/>
      <c r="K22" s="48" t="s">
        <v>9</v>
      </c>
      <c r="L22" s="49"/>
      <c r="M22" s="4" t="s">
        <v>10</v>
      </c>
      <c r="N22" s="5"/>
    </row>
    <row r="23" spans="1:14" ht="12.95" customHeight="1" x14ac:dyDescent="0.25">
      <c r="A23" s="22" t="str">
        <f>IF(AND(A22&lt;&gt;"", COUNTIF($A22:A22, A22)=1), 0.2, "")</f>
        <v/>
      </c>
      <c r="B23" s="22" t="str">
        <f>IF(AND(B22&lt;&gt;"", COUNTIF($A22:B22, B22)=1), 0.2, "")</f>
        <v/>
      </c>
      <c r="C23" s="22" t="str">
        <f>IF(AND(C22&lt;&gt;"", COUNTIF($A22:C22, C22)=1), 0.2, "")</f>
        <v/>
      </c>
      <c r="D23" s="22" t="str">
        <f>IF(AND(D22&lt;&gt;"", COUNTIF($A22:D22, D22)=1), 0.2, "")</f>
        <v/>
      </c>
      <c r="E23" s="22" t="str">
        <f>IF(AND(E22&lt;&gt;"", COUNTIF($A22:E22, E22)=1), 0.2, "")</f>
        <v/>
      </c>
      <c r="F23" s="22" t="str">
        <f>IF(AND(F22&lt;&gt;"", COUNTIF($A22:F22, F22)=1), 0.2, "")</f>
        <v/>
      </c>
      <c r="G23" s="22" t="str">
        <f>IF(AND(G22&lt;&gt;"", COUNTIF($A22:G22, G22)=1), 0.2, "")</f>
        <v/>
      </c>
      <c r="H23" s="22" t="str">
        <f>IF(AND(H22&lt;&gt;"", COUNTIF($A22:H22, H22)=1), 0.2, "")</f>
        <v/>
      </c>
      <c r="I23" s="22" t="str">
        <f>IF(AND(I22&lt;&gt;"", COUNTIF($A22:I22, I22)=1), 0.2, "")</f>
        <v/>
      </c>
      <c r="J23" s="22" t="str">
        <f>IF(AND(J22&lt;&gt;"", COUNTIF($A22:J22, J22)=1), 0.2, "")</f>
        <v/>
      </c>
      <c r="K23" s="40"/>
      <c r="L23" s="42" t="s">
        <v>11</v>
      </c>
      <c r="M23" s="44" t="s">
        <v>12</v>
      </c>
      <c r="N23" s="46"/>
    </row>
    <row r="24" spans="1:14" ht="14.1" customHeight="1" x14ac:dyDescent="0.25">
      <c r="A24" s="24" t="str" cm="1">
        <f t="array" ref="A24">IF(A22="Hjulöversving vid minst 90°", "CR 1+4", IF(A22&lt;&gt;"", IF(_xlfn.SWITCH(A22,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24" s="23" t="str" cm="1">
        <f t="array" ref="B24">IF(B22="Hjulöversving vid minst 90°", "CR 1+4", IF(B22&lt;&gt;"", IF(_xlfn.SWITCH(B22,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24" s="23" t="str" cm="1">
        <f t="array" ref="C24">IF(C22="Hjulöversving vid minst 90°", "CR 1+4", IF(C22&lt;&gt;"", IF(_xlfn.SWITCH(C22,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24" s="23" t="str" cm="1">
        <f t="array" ref="D24">IF(D22="Hjulöversving vid minst 90°", "CR 1+4", IF(D22&lt;&gt;"", IF(_xlfn.SWITCH(D22,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24" s="23" t="str" cm="1">
        <f t="array" ref="E24">IF(E22="Hjulöversving vid minst 90°", "CR 1+4", IF(E22&lt;&gt;"", IF(_xlfn.SWITCH(E22,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24" s="23" t="str" cm="1">
        <f t="array" ref="F24">IF(F22="Hjulöversving vid minst 90°", "CR 1+4", IF(F22&lt;&gt;"", IF(_xlfn.SWITCH(F22,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24" s="23" t="str" cm="1">
        <f t="array" ref="G24">IF(G22="Hjulöversving vid minst 90°", "CR 1+4", IF(G22&lt;&gt;"", IF(_xlfn.SWITCH(G22,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24" s="23" t="str" cm="1">
        <f t="array" ref="H24">IF(H22="Hjulöversving vid minst 90°", "CR 1+4", IF(H22&lt;&gt;"", IF(_xlfn.SWITCH(H22,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24" s="23" t="str" cm="1">
        <f t="array" ref="I24">IF(I22="Hjulöversving vid minst 90°", "CR 1+4", IF(I22&lt;&gt;"", IF(_xlfn.SWITCH(I22,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24" s="23" t="str" cm="1">
        <f t="array" ref="J24">IF(J22="Hjulöversving vid minst 90°", "CR 1+4", IF(J22&lt;&gt;"", IF(_xlfn.SWITCH(J22,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24" s="41"/>
      <c r="L24" s="43"/>
      <c r="M24" s="45"/>
      <c r="N24" s="47"/>
    </row>
    <row r="25" spans="1:14" ht="27" customHeight="1" x14ac:dyDescent="0.25">
      <c r="A25" s="7"/>
      <c r="B25" s="8"/>
      <c r="C25" s="8"/>
      <c r="D25" s="8"/>
      <c r="E25" s="8"/>
      <c r="F25" s="8"/>
      <c r="G25" s="8"/>
      <c r="H25" s="8"/>
      <c r="I25" s="8"/>
      <c r="J25" s="8"/>
      <c r="K25" s="9"/>
      <c r="L25" s="10" t="s">
        <v>13</v>
      </c>
      <c r="M25" s="4" t="s">
        <v>5</v>
      </c>
      <c r="N25" s="11"/>
    </row>
    <row r="26" spans="1:14" s="13" customFormat="1" ht="27" customHeight="1" x14ac:dyDescent="0.2">
      <c r="A26" s="12"/>
      <c r="G26" s="20"/>
      <c r="K26" s="9"/>
      <c r="L26" s="10" t="s">
        <v>14</v>
      </c>
      <c r="M26" s="4" t="s">
        <v>15</v>
      </c>
      <c r="N26" s="14"/>
    </row>
    <row r="27" spans="1:14" s="13" customFormat="1" ht="27" customHeight="1" x14ac:dyDescent="0.2">
      <c r="A27" s="12"/>
      <c r="K27" s="9"/>
      <c r="L27" s="10" t="s">
        <v>16</v>
      </c>
      <c r="M27" s="4" t="s">
        <v>6</v>
      </c>
      <c r="N27" s="14"/>
    </row>
    <row r="28" spans="1:14" ht="27" customHeight="1" x14ac:dyDescent="0.25">
      <c r="A28" s="15" t="s">
        <v>17</v>
      </c>
      <c r="B28" s="16" t="s">
        <v>18</v>
      </c>
      <c r="C28" s="17"/>
      <c r="D28" s="17"/>
      <c r="E28" s="17"/>
      <c r="F28" s="17"/>
      <c r="G28" s="17"/>
      <c r="H28" s="17"/>
      <c r="I28" s="17"/>
      <c r="J28" s="18"/>
      <c r="K28" s="9"/>
      <c r="L28" s="10" t="s">
        <v>19</v>
      </c>
      <c r="M28" s="4" t="s">
        <v>20</v>
      </c>
      <c r="N28" s="19"/>
    </row>
    <row r="29" spans="1:14" ht="32.1" customHeight="1" x14ac:dyDescent="0.25">
      <c r="A29" s="3"/>
      <c r="B29" s="3"/>
      <c r="C29" s="3"/>
      <c r="D29" s="3"/>
      <c r="E29" s="3"/>
      <c r="F29" s="3"/>
      <c r="G29" s="3"/>
      <c r="H29" s="3"/>
      <c r="I29" s="3"/>
      <c r="J29" s="3"/>
      <c r="K29" s="48" t="s">
        <v>9</v>
      </c>
      <c r="L29" s="49"/>
      <c r="M29" s="4" t="s">
        <v>10</v>
      </c>
      <c r="N29" s="5"/>
    </row>
    <row r="30" spans="1:14" ht="12.95" customHeight="1" x14ac:dyDescent="0.25">
      <c r="A30" s="22" t="str">
        <f>IF(AND(A29&lt;&gt;"", COUNTIF($A29:A29, A29)=1), 0.2, "")</f>
        <v/>
      </c>
      <c r="B30" s="22" t="str">
        <f>IF(AND(B29&lt;&gt;"", COUNTIF($A29:B29, B29)=1), 0.2, "")</f>
        <v/>
      </c>
      <c r="C30" s="22" t="str">
        <f>IF(AND(C29&lt;&gt;"", COUNTIF($A29:C29, C29)=1), 0.2, "")</f>
        <v/>
      </c>
      <c r="D30" s="22" t="str">
        <f>IF(AND(D29&lt;&gt;"", COUNTIF($A29:D29, D29)=1), 0.2, "")</f>
        <v/>
      </c>
      <c r="E30" s="22" t="str">
        <f>IF(AND(E29&lt;&gt;"", COUNTIF($A29:E29, E29)=1), 0.2, "")</f>
        <v/>
      </c>
      <c r="F30" s="22" t="str">
        <f>IF(AND(F29&lt;&gt;"", COUNTIF($A29:F29, F29)=1), 0.2, "")</f>
        <v/>
      </c>
      <c r="G30" s="22" t="str">
        <f>IF(AND(G29&lt;&gt;"", COUNTIF($A29:G29, G29)=1), 0.2, "")</f>
        <v/>
      </c>
      <c r="H30" s="22" t="str">
        <f>IF(AND(H29&lt;&gt;"", COUNTIF($A29:H29, H29)=1), 0.2, "")</f>
        <v/>
      </c>
      <c r="I30" s="22" t="str">
        <f>IF(AND(I29&lt;&gt;"", COUNTIF($A29:I29, I29)=1), 0.2, "")</f>
        <v/>
      </c>
      <c r="J30" s="22" t="str">
        <f>IF(AND(J29&lt;&gt;"", COUNTIF($A29:J29, J29)=1), 0.2, "")</f>
        <v/>
      </c>
      <c r="K30" s="40"/>
      <c r="L30" s="42" t="s">
        <v>11</v>
      </c>
      <c r="M30" s="44" t="s">
        <v>12</v>
      </c>
      <c r="N30" s="46"/>
    </row>
    <row r="31" spans="1:14" ht="14.1" customHeight="1" x14ac:dyDescent="0.25">
      <c r="A31" s="24" t="str" cm="1">
        <f t="array" ref="A31">IF(A29="Hjulöversving vid minst 90°", "CR 1+4", IF(A29&lt;&gt;"", IF(_xlfn.SWITCH(A29,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1" s="23" t="str" cm="1">
        <f t="array" ref="B31">IF(B29="Hjulöversving vid minst 90°", "CR 1+4", IF(B29&lt;&gt;"", IF(_xlfn.SWITCH(B29,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1" s="23" t="str" cm="1">
        <f t="array" ref="C31">IF(C29="Hjulöversving vid minst 90°", "CR 1+4", IF(C29&lt;&gt;"", IF(_xlfn.SWITCH(C29,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1" s="23" t="str" cm="1">
        <f t="array" ref="D31">IF(D29="Hjulöversving vid minst 90°", "CR 1+4", IF(D29&lt;&gt;"", IF(_xlfn.SWITCH(D29,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1" s="23" t="str" cm="1">
        <f t="array" ref="E31">IF(E29="Hjulöversving vid minst 90°", "CR 1+4", IF(E29&lt;&gt;"", IF(_xlfn.SWITCH(E29,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1" s="23" t="str" cm="1">
        <f t="array" ref="F31">IF(F29="Hjulöversving vid minst 90°", "CR 1+4", IF(F29&lt;&gt;"", IF(_xlfn.SWITCH(F29,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1" s="23" t="str" cm="1">
        <f t="array" ref="G31">IF(G29="Hjulöversving vid minst 90°", "CR 1+4", IF(G29&lt;&gt;"", IF(_xlfn.SWITCH(G29,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1" s="23" t="str" cm="1">
        <f t="array" ref="H31">IF(H29="Hjulöversving vid minst 90°", "CR 1+4", IF(H29&lt;&gt;"", IF(_xlfn.SWITCH(H29,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1" s="23" t="str" cm="1">
        <f t="array" ref="I31">IF(I29="Hjulöversving vid minst 90°", "CR 1+4", IF(I29&lt;&gt;"", IF(_xlfn.SWITCH(I29,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1" s="23" t="str" cm="1">
        <f t="array" ref="J31">IF(J29="Hjulöversving vid minst 90°", "CR 1+4", IF(J29&lt;&gt;"", IF(_xlfn.SWITCH(J29,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1" s="41"/>
      <c r="L31" s="43"/>
      <c r="M31" s="45"/>
      <c r="N31" s="47"/>
    </row>
    <row r="32" spans="1:14" ht="27" customHeight="1" x14ac:dyDescent="0.25">
      <c r="A32" s="7"/>
      <c r="B32" s="8"/>
      <c r="C32" s="8"/>
      <c r="D32" s="8"/>
      <c r="E32" s="8"/>
      <c r="F32" s="8"/>
      <c r="G32" s="8"/>
      <c r="H32" s="8"/>
      <c r="I32" s="8"/>
      <c r="J32" s="8"/>
      <c r="K32" s="9"/>
      <c r="L32" s="10" t="s">
        <v>13</v>
      </c>
      <c r="M32" s="4" t="s">
        <v>5</v>
      </c>
      <c r="N32" s="11"/>
    </row>
    <row r="33" spans="1:14" s="13" customFormat="1" ht="27" customHeight="1" x14ac:dyDescent="0.2">
      <c r="A33" s="12"/>
      <c r="G33" s="20"/>
      <c r="K33" s="9"/>
      <c r="L33" s="10" t="s">
        <v>14</v>
      </c>
      <c r="M33" s="4" t="s">
        <v>15</v>
      </c>
      <c r="N33" s="14"/>
    </row>
    <row r="34" spans="1:14" s="13" customFormat="1" ht="27" customHeight="1" x14ac:dyDescent="0.2">
      <c r="A34" s="12"/>
      <c r="K34" s="9"/>
      <c r="L34" s="10" t="s">
        <v>16</v>
      </c>
      <c r="M34" s="4" t="s">
        <v>6</v>
      </c>
      <c r="N34" s="14"/>
    </row>
    <row r="35" spans="1:14" ht="27" customHeight="1" x14ac:dyDescent="0.25">
      <c r="A35" s="15" t="s">
        <v>17</v>
      </c>
      <c r="B35" s="16" t="s">
        <v>18</v>
      </c>
      <c r="C35" s="17"/>
      <c r="D35" s="17"/>
      <c r="E35" s="17"/>
      <c r="F35" s="17"/>
      <c r="G35" s="17"/>
      <c r="H35" s="17"/>
      <c r="I35" s="17"/>
      <c r="J35" s="18"/>
      <c r="K35" s="9"/>
      <c r="L35" s="10" t="s">
        <v>19</v>
      </c>
      <c r="M35" s="4" t="s">
        <v>20</v>
      </c>
      <c r="N35" s="19"/>
    </row>
    <row r="36" spans="1:14" ht="32.1" customHeight="1" x14ac:dyDescent="0.25">
      <c r="A36" s="3"/>
      <c r="B36" s="3"/>
      <c r="C36" s="3"/>
      <c r="D36" s="3"/>
      <c r="E36" s="3"/>
      <c r="F36" s="3"/>
      <c r="G36" s="3"/>
      <c r="H36" s="3"/>
      <c r="I36" s="3"/>
      <c r="J36" s="3"/>
      <c r="K36" s="48" t="s">
        <v>9</v>
      </c>
      <c r="L36" s="49"/>
      <c r="M36" s="4" t="s">
        <v>10</v>
      </c>
      <c r="N36" s="5"/>
    </row>
    <row r="37" spans="1:14" ht="12.95" customHeight="1" x14ac:dyDescent="0.25">
      <c r="A37" s="22" t="str">
        <f>IF(AND(A36&lt;&gt;"", COUNTIF($A36:A36, A36)=1), 0.2, "")</f>
        <v/>
      </c>
      <c r="B37" s="22" t="str">
        <f>IF(AND(B36&lt;&gt;"", COUNTIF($A36:B36, B36)=1), 0.2, "")</f>
        <v/>
      </c>
      <c r="C37" s="22" t="str">
        <f>IF(AND(C36&lt;&gt;"", COUNTIF($A36:C36, C36)=1), 0.2, "")</f>
        <v/>
      </c>
      <c r="D37" s="22" t="str">
        <f>IF(AND(D36&lt;&gt;"", COUNTIF($A36:D36, D36)=1), 0.2, "")</f>
        <v/>
      </c>
      <c r="E37" s="22" t="str">
        <f>IF(AND(E36&lt;&gt;"", COUNTIF($A36:E36, E36)=1), 0.2, "")</f>
        <v/>
      </c>
      <c r="F37" s="22" t="str">
        <f>IF(AND(F36&lt;&gt;"", COUNTIF($A36:F36, F36)=1), 0.2, "")</f>
        <v/>
      </c>
      <c r="G37" s="22" t="str">
        <f>IF(AND(G36&lt;&gt;"", COUNTIF($A36:G36, G36)=1), 0.2, "")</f>
        <v/>
      </c>
      <c r="H37" s="22" t="str">
        <f>IF(AND(H36&lt;&gt;"", COUNTIF($A36:H36, H36)=1), 0.2, "")</f>
        <v/>
      </c>
      <c r="I37" s="22" t="str">
        <f>IF(AND(I36&lt;&gt;"", COUNTIF($A36:I36, I36)=1), 0.2, "")</f>
        <v/>
      </c>
      <c r="J37" s="22" t="str">
        <f>IF(AND(J36&lt;&gt;"", COUNTIF($A36:J36, J36)=1), 0.2, "")</f>
        <v/>
      </c>
      <c r="K37" s="40"/>
      <c r="L37" s="42" t="s">
        <v>11</v>
      </c>
      <c r="M37" s="44" t="s">
        <v>12</v>
      </c>
      <c r="N37" s="46"/>
    </row>
    <row r="38" spans="1:14" ht="14.1" customHeight="1" x14ac:dyDescent="0.25">
      <c r="A38" s="24" t="str" cm="1">
        <f t="array" ref="A38">IF(A36="Hjulöversving vid minst 90°", "CR 1+4", IF(A36&lt;&gt;"", IF(_xlfn.SWITCH(A36,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8" s="23" t="str" cm="1">
        <f t="array" ref="B38">IF(B36="Hjulöversving vid minst 90°", "CR 1+4", IF(B36&lt;&gt;"", IF(_xlfn.SWITCH(B36,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8" s="23" t="str" cm="1">
        <f t="array" ref="C38">IF(C36="Hjulöversving vid minst 90°", "CR 1+4", IF(C36&lt;&gt;"", IF(_xlfn.SWITCH(C36,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8" s="23" t="str" cm="1">
        <f t="array" ref="D38">IF(D36="Hjulöversving vid minst 90°", "CR 1+4", IF(D36&lt;&gt;"", IF(_xlfn.SWITCH(D36,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8" s="23" t="str" cm="1">
        <f t="array" ref="E38">IF(E36="Hjulöversving vid minst 90°", "CR 1+4", IF(E36&lt;&gt;"", IF(_xlfn.SWITCH(E36,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8" s="23" t="str" cm="1">
        <f t="array" ref="F38">IF(F36="Hjulöversving vid minst 90°", "CR 1+4", IF(F36&lt;&gt;"", IF(_xlfn.SWITCH(F36,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8" s="23" t="str" cm="1">
        <f t="array" ref="G38">IF(G36="Hjulöversving vid minst 90°", "CR 1+4", IF(G36&lt;&gt;"", IF(_xlfn.SWITCH(G36,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8" s="23" t="str" cm="1">
        <f t="array" ref="H38">IF(H36="Hjulöversving vid minst 90°", "CR 1+4", IF(H36&lt;&gt;"", IF(_xlfn.SWITCH(H36,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8" s="23" t="str" cm="1">
        <f t="array" ref="I38">IF(I36="Hjulöversving vid minst 90°", "CR 1+4", IF(I36&lt;&gt;"", IF(_xlfn.SWITCH(I36,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8" s="23" t="str" cm="1">
        <f t="array" ref="J38">IF(J36="Hjulöversving vid minst 90°", "CR 1+4", IF(J36&lt;&gt;"", IF(_xlfn.SWITCH(J36,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_xlfn.SWITCH(J36,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8" s="41"/>
      <c r="L38" s="43"/>
      <c r="M38" s="45"/>
      <c r="N38" s="47"/>
    </row>
    <row r="39" spans="1:14" ht="27" customHeight="1" x14ac:dyDescent="0.25">
      <c r="A39" s="7"/>
      <c r="B39" s="8"/>
      <c r="C39" s="8"/>
      <c r="D39" s="8"/>
      <c r="E39" s="8"/>
      <c r="F39" s="8"/>
      <c r="G39" s="8"/>
      <c r="H39" s="8"/>
      <c r="I39" s="8"/>
      <c r="J39" s="8"/>
      <c r="K39" s="9"/>
      <c r="L39" s="10" t="s">
        <v>13</v>
      </c>
      <c r="M39" s="4" t="s">
        <v>5</v>
      </c>
      <c r="N39" s="11"/>
    </row>
    <row r="40" spans="1:14" s="13" customFormat="1" ht="27" customHeight="1" x14ac:dyDescent="0.2">
      <c r="A40" s="12"/>
      <c r="G40" s="20"/>
      <c r="K40" s="9"/>
      <c r="L40" s="10" t="s">
        <v>14</v>
      </c>
      <c r="M40" s="4" t="s">
        <v>15</v>
      </c>
      <c r="N40" s="14"/>
    </row>
    <row r="41" spans="1:14" s="13" customFormat="1" ht="27" customHeight="1" x14ac:dyDescent="0.2">
      <c r="A41" s="12"/>
      <c r="K41" s="9"/>
      <c r="L41" s="10" t="s">
        <v>16</v>
      </c>
      <c r="M41" s="4" t="s">
        <v>6</v>
      </c>
      <c r="N41" s="14"/>
    </row>
    <row r="42" spans="1:14" ht="27" customHeight="1" x14ac:dyDescent="0.25">
      <c r="A42" s="15" t="s">
        <v>17</v>
      </c>
      <c r="B42" s="16" t="s">
        <v>18</v>
      </c>
      <c r="C42" s="17"/>
      <c r="D42" s="17"/>
      <c r="E42" s="17"/>
      <c r="F42" s="17"/>
      <c r="G42" s="17"/>
      <c r="H42" s="17"/>
      <c r="I42" s="17"/>
      <c r="J42" s="18"/>
      <c r="K42" s="9"/>
      <c r="L42" s="10" t="s">
        <v>19</v>
      </c>
      <c r="M42" s="4" t="s">
        <v>20</v>
      </c>
      <c r="N42" s="19"/>
    </row>
    <row r="43" spans="1:14" ht="32.1" customHeight="1" x14ac:dyDescent="0.25">
      <c r="A43" s="3"/>
      <c r="B43" s="3"/>
      <c r="C43" s="3"/>
      <c r="D43" s="3"/>
      <c r="E43" s="3"/>
      <c r="F43" s="3"/>
      <c r="G43" s="3"/>
      <c r="H43" s="3"/>
      <c r="I43" s="3"/>
      <c r="J43" s="3"/>
      <c r="K43" s="48" t="s">
        <v>9</v>
      </c>
      <c r="L43" s="49"/>
      <c r="M43" s="4" t="s">
        <v>10</v>
      </c>
      <c r="N43" s="5"/>
    </row>
    <row r="44" spans="1:14" ht="12.95" customHeight="1" x14ac:dyDescent="0.25">
      <c r="A44" s="22" t="str">
        <f>IF(AND(A43&lt;&gt;"", COUNTIF($A43:A43, A43)=1), 0.2, "")</f>
        <v/>
      </c>
      <c r="B44" s="22" t="str">
        <f>IF(AND(B43&lt;&gt;"", COUNTIF($A43:B43, B43)=1), 0.2, "")</f>
        <v/>
      </c>
      <c r="C44" s="22" t="str">
        <f>IF(AND(C43&lt;&gt;"", COUNTIF($A43:C43, C43)=1), 0.2, "")</f>
        <v/>
      </c>
      <c r="D44" s="22" t="str">
        <f>IF(AND(D43&lt;&gt;"", COUNTIF($A43:D43, D43)=1), 0.2, "")</f>
        <v/>
      </c>
      <c r="E44" s="22" t="str">
        <f>IF(AND(E43&lt;&gt;"", COUNTIF($A43:E43, E43)=1), 0.2, "")</f>
        <v/>
      </c>
      <c r="F44" s="22" t="str">
        <f>IF(AND(F43&lt;&gt;"", COUNTIF($A43:F43, F43)=1), 0.2, "")</f>
        <v/>
      </c>
      <c r="G44" s="22" t="str">
        <f>IF(AND(G43&lt;&gt;"", COUNTIF($A43:G43, G43)=1), 0.2, "")</f>
        <v/>
      </c>
      <c r="H44" s="22" t="str">
        <f>IF(AND(H43&lt;&gt;"", COUNTIF($A43:H43, H43)=1), 0.2, "")</f>
        <v/>
      </c>
      <c r="I44" s="22" t="str">
        <f>IF(AND(I43&lt;&gt;"", COUNTIF($A43:I43, I43)=1), 0.2, "")</f>
        <v/>
      </c>
      <c r="J44" s="22" t="str">
        <f>IF(AND(J43&lt;&gt;"", COUNTIF($A43:J43, J43)=1), 0.2, "")</f>
        <v/>
      </c>
      <c r="K44" s="40"/>
      <c r="L44" s="42" t="s">
        <v>11</v>
      </c>
      <c r="M44" s="44" t="s">
        <v>12</v>
      </c>
      <c r="N44" s="46"/>
    </row>
    <row r="45" spans="1:14" ht="14.1" customHeight="1" x14ac:dyDescent="0.25">
      <c r="A45" s="24" t="str" cm="1">
        <f t="array" ref="A45">IF(A43="Hjulöversving vid minst 90°", "CR 1+4", IF(A43&lt;&gt;"", IF(_xlfn.SWITCH(A43,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45" s="23" t="str" cm="1">
        <f t="array" ref="B45">IF(B43="Hjulöversving vid minst 90°", "CR 1+4", IF(B43&lt;&gt;"", IF(_xlfn.SWITCH(B43,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45" s="23" t="str" cm="1">
        <f t="array" ref="C45">IF(C43="Hjulöversving vid minst 90°", "CR 1+4", IF(C43&lt;&gt;"", IF(_xlfn.SWITCH(C43,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45" s="23" t="str" cm="1">
        <f t="array" ref="D45">IF(D43="Hjulöversving vid minst 90°", "CR 1+4", IF(D43&lt;&gt;"", IF(_xlfn.SWITCH(D43,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45" s="23" t="str" cm="1">
        <f t="array" ref="E45">IF(E43="Hjulöversving vid minst 90°", "CR 1+4", IF(E43&lt;&gt;"", IF(_xlfn.SWITCH(E43,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45" s="23" t="str" cm="1">
        <f t="array" ref="F45">IF(F43="Hjulöversving vid minst 90°", "CR 1+4", IF(F43&lt;&gt;"", IF(_xlfn.SWITCH(F43,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45" s="23" t="str" cm="1">
        <f t="array" ref="G45">IF(G43="Hjulöversving vid minst 90°", "CR 1+4", IF(G43&lt;&gt;"", IF(_xlfn.SWITCH(G43,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45" s="23" t="str" cm="1">
        <f t="array" ref="H45">IF(H43="Hjulöversving vid minst 90°", "CR 1+4", IF(H43&lt;&gt;"", IF(_xlfn.SWITCH(H43,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45" s="23" t="str" cm="1">
        <f t="array" ref="I45">IF(I43="Hjulöversving vid minst 90°", "CR 1+4", IF(I43&lt;&gt;"", IF(_xlfn.SWITCH(I43,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45" s="23" t="str" cm="1">
        <f t="array" ref="J45">IF(J43="Hjulöversving vid minst 90°", "CR 1+4", IF(J43&lt;&gt;"", IF(_xlfn.SWITCH(J43,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_xlfn.SWITCH(J43,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45" s="41"/>
      <c r="L45" s="43"/>
      <c r="M45" s="45"/>
      <c r="N45" s="47"/>
    </row>
    <row r="46" spans="1:14" ht="27" customHeight="1" x14ac:dyDescent="0.25">
      <c r="A46" s="7"/>
      <c r="B46" s="8"/>
      <c r="C46" s="8"/>
      <c r="D46" s="8"/>
      <c r="E46" s="8"/>
      <c r="F46" s="8"/>
      <c r="G46" s="8"/>
      <c r="H46" s="8"/>
      <c r="I46" s="8"/>
      <c r="J46" s="8"/>
      <c r="K46" s="9"/>
      <c r="L46" s="10" t="s">
        <v>13</v>
      </c>
      <c r="M46" s="4" t="s">
        <v>5</v>
      </c>
      <c r="N46" s="11"/>
    </row>
    <row r="47" spans="1:14" s="13" customFormat="1" ht="27" customHeight="1" x14ac:dyDescent="0.2">
      <c r="A47" s="12"/>
      <c r="G47" s="20"/>
      <c r="K47" s="9"/>
      <c r="L47" s="10" t="s">
        <v>14</v>
      </c>
      <c r="M47" s="4" t="s">
        <v>15</v>
      </c>
      <c r="N47" s="14"/>
    </row>
    <row r="48" spans="1:14" s="13" customFormat="1" ht="27" customHeight="1" x14ac:dyDescent="0.2">
      <c r="A48" s="12"/>
      <c r="K48" s="9"/>
      <c r="L48" s="10" t="s">
        <v>16</v>
      </c>
      <c r="M48" s="4" t="s">
        <v>6</v>
      </c>
      <c r="N48" s="14"/>
    </row>
    <row r="49" spans="1:14" ht="27" customHeight="1" x14ac:dyDescent="0.25">
      <c r="A49" s="15" t="s">
        <v>17</v>
      </c>
      <c r="B49" s="16" t="s">
        <v>18</v>
      </c>
      <c r="C49" s="17"/>
      <c r="D49" s="17"/>
      <c r="E49" s="17"/>
      <c r="F49" s="17"/>
      <c r="G49" s="17"/>
      <c r="H49" s="17"/>
      <c r="I49" s="17"/>
      <c r="J49" s="18"/>
      <c r="K49" s="9"/>
      <c r="L49" s="10" t="s">
        <v>19</v>
      </c>
      <c r="M49" s="4" t="s">
        <v>20</v>
      </c>
      <c r="N49" s="19"/>
    </row>
    <row r="50" spans="1:14" ht="32.1" customHeight="1" x14ac:dyDescent="0.25">
      <c r="A50" s="3"/>
      <c r="B50" s="3"/>
      <c r="C50" s="3"/>
      <c r="D50" s="3"/>
      <c r="E50" s="3"/>
      <c r="F50" s="3"/>
      <c r="G50" s="3"/>
      <c r="H50" s="3"/>
      <c r="I50" s="3"/>
      <c r="J50" s="3"/>
      <c r="K50" s="48" t="s">
        <v>9</v>
      </c>
      <c r="L50" s="49"/>
      <c r="M50" s="4" t="s">
        <v>10</v>
      </c>
      <c r="N50" s="5"/>
    </row>
    <row r="51" spans="1:14" ht="12.95" customHeight="1" x14ac:dyDescent="0.25">
      <c r="A51" s="22" t="str">
        <f>IF(AND(A50&lt;&gt;"", COUNTIF($A50:A50, A50)=1), 0.2, "")</f>
        <v/>
      </c>
      <c r="B51" s="22" t="str">
        <f>IF(AND(B50&lt;&gt;"", COUNTIF($A50:B50, B50)=1), 0.2, "")</f>
        <v/>
      </c>
      <c r="C51" s="22" t="str">
        <f>IF(AND(C50&lt;&gt;"", COUNTIF($A50:C50, C50)=1), 0.2, "")</f>
        <v/>
      </c>
      <c r="D51" s="22" t="str">
        <f>IF(AND(D50&lt;&gt;"", COUNTIF($A50:D50, D50)=1), 0.2, "")</f>
        <v/>
      </c>
      <c r="E51" s="22" t="str">
        <f>IF(AND(E50&lt;&gt;"", COUNTIF($A50:E50, E50)=1), 0.2, "")</f>
        <v/>
      </c>
      <c r="F51" s="22" t="str">
        <f>IF(AND(F50&lt;&gt;"", COUNTIF($A50:F50, F50)=1), 0.2, "")</f>
        <v/>
      </c>
      <c r="G51" s="22" t="str">
        <f>IF(AND(G50&lt;&gt;"", COUNTIF($A50:G50, G50)=1), 0.2, "")</f>
        <v/>
      </c>
      <c r="H51" s="22" t="str">
        <f>IF(AND(H50&lt;&gt;"", COUNTIF($A50:H50, H50)=1), 0.2, "")</f>
        <v/>
      </c>
      <c r="I51" s="22" t="str">
        <f>IF(AND(I50&lt;&gt;"", COUNTIF($A50:I50, I50)=1), 0.2, "")</f>
        <v/>
      </c>
      <c r="J51" s="22" t="str">
        <f>IF(AND(J50&lt;&gt;"", COUNTIF($A50:J50, J50)=1), 0.2, "")</f>
        <v/>
      </c>
      <c r="K51" s="40"/>
      <c r="L51" s="42" t="s">
        <v>11</v>
      </c>
      <c r="M51" s="44" t="s">
        <v>12</v>
      </c>
      <c r="N51" s="46"/>
    </row>
    <row r="52" spans="1:14" ht="14.1" customHeight="1" x14ac:dyDescent="0.25">
      <c r="A52" s="24" t="str" cm="1">
        <f t="array" ref="A52">IF(A50="Hjulöversving vid minst 90°", "CR 1+4", IF(A50&lt;&gt;"", IF(_xlfn.SWITCH(A50,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2" s="23" t="str" cm="1">
        <f t="array" ref="B52">IF(B50="Hjulöversving vid minst 90°", "CR 1+4", IF(B50&lt;&gt;"", IF(_xlfn.SWITCH(B50,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2" s="23" t="str" cm="1">
        <f t="array" ref="C52">IF(C50="Hjulöversving vid minst 90°", "CR 1+4", IF(C50&lt;&gt;"", IF(_xlfn.SWITCH(C50,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2" s="23" t="str" cm="1">
        <f t="array" ref="D52">IF(D50="Hjulöversving vid minst 90°", "CR 1+4", IF(D50&lt;&gt;"", IF(_xlfn.SWITCH(D50,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2" s="23" t="str" cm="1">
        <f t="array" ref="E52">IF(E50="Hjulöversving vid minst 90°", "CR 1+4", IF(E50&lt;&gt;"", IF(_xlfn.SWITCH(E50,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2" s="23" t="str" cm="1">
        <f t="array" ref="F52">IF(F50="Hjulöversving vid minst 90°", "CR 1+4", IF(F50&lt;&gt;"", IF(_xlfn.SWITCH(F50,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2" s="23" t="str" cm="1">
        <f t="array" ref="G52">IF(G50="Hjulöversving vid minst 90°", "CR 1+4", IF(G50&lt;&gt;"", IF(_xlfn.SWITCH(G50,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2" s="23" t="str" cm="1">
        <f t="array" ref="H52">IF(H50="Hjulöversving vid minst 90°", "CR 1+4", IF(H50&lt;&gt;"", IF(_xlfn.SWITCH(H50,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2" s="23" t="str" cm="1">
        <f t="array" ref="I52">IF(I50="Hjulöversving vid minst 90°", "CR 1+4", IF(I50&lt;&gt;"", IF(_xlfn.SWITCH(I50,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2" s="23" t="str" cm="1">
        <f t="array" ref="J52">IF(J50="Hjulöversving vid minst 90°", "CR 1+4", IF(J50&lt;&gt;"", IF(_xlfn.SWITCH(J50,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2" s="41"/>
      <c r="L52" s="43"/>
      <c r="M52" s="45"/>
      <c r="N52" s="47"/>
    </row>
    <row r="53" spans="1:14" ht="27" customHeight="1" x14ac:dyDescent="0.25">
      <c r="A53" s="7"/>
      <c r="B53" s="8"/>
      <c r="C53" s="8"/>
      <c r="D53" s="8"/>
      <c r="E53" s="8"/>
      <c r="F53" s="8"/>
      <c r="G53" s="8"/>
      <c r="H53" s="8"/>
      <c r="I53" s="8"/>
      <c r="J53" s="8"/>
      <c r="K53" s="9"/>
      <c r="L53" s="10" t="s">
        <v>13</v>
      </c>
      <c r="M53" s="4" t="s">
        <v>5</v>
      </c>
      <c r="N53" s="11"/>
    </row>
    <row r="54" spans="1:14" s="13" customFormat="1" ht="27" customHeight="1" x14ac:dyDescent="0.2">
      <c r="A54" s="12"/>
      <c r="G54" s="20"/>
      <c r="K54" s="9"/>
      <c r="L54" s="10" t="s">
        <v>14</v>
      </c>
      <c r="M54" s="4" t="s">
        <v>15</v>
      </c>
      <c r="N54" s="14"/>
    </row>
    <row r="55" spans="1:14" s="13" customFormat="1" ht="27" customHeight="1" x14ac:dyDescent="0.2">
      <c r="A55" s="12"/>
      <c r="K55" s="9"/>
      <c r="L55" s="10" t="s">
        <v>16</v>
      </c>
      <c r="M55" s="4" t="s">
        <v>6</v>
      </c>
      <c r="N55" s="14"/>
    </row>
    <row r="56" spans="1:14" ht="27" customHeight="1" x14ac:dyDescent="0.25">
      <c r="A56" s="15" t="s">
        <v>17</v>
      </c>
      <c r="B56" s="16" t="s">
        <v>18</v>
      </c>
      <c r="C56" s="17"/>
      <c r="D56" s="17"/>
      <c r="E56" s="17"/>
      <c r="F56" s="17"/>
      <c r="G56" s="17"/>
      <c r="H56" s="17"/>
      <c r="I56" s="17"/>
      <c r="J56" s="18"/>
      <c r="K56" s="9"/>
      <c r="L56" s="10" t="s">
        <v>19</v>
      </c>
      <c r="M56" s="4" t="s">
        <v>20</v>
      </c>
      <c r="N56" s="19"/>
    </row>
    <row r="57" spans="1:14" ht="32.1" customHeight="1" x14ac:dyDescent="0.25">
      <c r="A57" s="3"/>
      <c r="B57" s="3"/>
      <c r="C57" s="3"/>
      <c r="D57" s="3"/>
      <c r="E57" s="3"/>
      <c r="F57" s="3"/>
      <c r="G57" s="3"/>
      <c r="H57" s="3"/>
      <c r="I57" s="3"/>
      <c r="J57" s="3"/>
      <c r="K57" s="48" t="s">
        <v>9</v>
      </c>
      <c r="L57" s="49"/>
      <c r="M57" s="4" t="s">
        <v>10</v>
      </c>
      <c r="N57" s="5"/>
    </row>
    <row r="58" spans="1:14" ht="12.95" customHeight="1" x14ac:dyDescent="0.25">
      <c r="A58" s="22" t="str">
        <f>IF(AND(A57&lt;&gt;"", COUNTIF($A57:A57, A57)=1), 0.2, "")</f>
        <v/>
      </c>
      <c r="B58" s="22" t="str">
        <f>IF(AND(B57&lt;&gt;"", COUNTIF($A57:B57, B57)=1), 0.2, "")</f>
        <v/>
      </c>
      <c r="C58" s="22" t="str">
        <f>IF(AND(C57&lt;&gt;"", COUNTIF($A57:C57, C57)=1), 0.2, "")</f>
        <v/>
      </c>
      <c r="D58" s="22" t="str">
        <f>IF(AND(D57&lt;&gt;"", COUNTIF($A57:D57, D57)=1), 0.2, "")</f>
        <v/>
      </c>
      <c r="E58" s="22" t="str">
        <f>IF(AND(E57&lt;&gt;"", COUNTIF($A57:E57, E57)=1), 0.2, "")</f>
        <v/>
      </c>
      <c r="F58" s="22" t="str">
        <f>IF(AND(F57&lt;&gt;"", COUNTIF($A57:F57, F57)=1), 0.2, "")</f>
        <v/>
      </c>
      <c r="G58" s="22" t="str">
        <f>IF(AND(G57&lt;&gt;"", COUNTIF($A57:G57, G57)=1), 0.2, "")</f>
        <v/>
      </c>
      <c r="H58" s="22" t="str">
        <f>IF(AND(H57&lt;&gt;"", COUNTIF($A57:H57, H57)=1), 0.2, "")</f>
        <v/>
      </c>
      <c r="I58" s="22" t="str">
        <f>IF(AND(I57&lt;&gt;"", COUNTIF($A57:I57, I57)=1), 0.2, "")</f>
        <v/>
      </c>
      <c r="J58" s="22" t="str">
        <f>IF(AND(J57&lt;&gt;"", COUNTIF($A57:J57, J57)=1), 0.2, "")</f>
        <v/>
      </c>
      <c r="K58" s="40"/>
      <c r="L58" s="42" t="s">
        <v>11</v>
      </c>
      <c r="M58" s="44" t="s">
        <v>12</v>
      </c>
      <c r="N58" s="46"/>
    </row>
    <row r="59" spans="1:14" ht="14.1" customHeight="1" x14ac:dyDescent="0.25">
      <c r="A59" s="24" t="str" cm="1">
        <f t="array" ref="A59">IF(A57="Hjulöversving vid minst 90°", "CR 1+4", IF(A57&lt;&gt;"", IF(_xlfn.SWITCH(A57,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9" s="23" t="str" cm="1">
        <f t="array" ref="B59">IF(B57="Hjulöversving vid minst 90°", "CR 1+4", IF(B57&lt;&gt;"", IF(_xlfn.SWITCH(B57,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9" s="23" t="str" cm="1">
        <f t="array" ref="C59">IF(C57="Hjulöversving vid minst 90°", "CR 1+4", IF(C57&lt;&gt;"", IF(_xlfn.SWITCH(C57,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9" s="23" t="str" cm="1">
        <f t="array" ref="D59">IF(D57="Hjulöversving vid minst 90°", "CR 1+4", IF(D57&lt;&gt;"", IF(_xlfn.SWITCH(D57,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9" s="23" t="str" cm="1">
        <f t="array" ref="E59">IF(E57="Hjulöversving vid minst 90°", "CR 1+4", IF(E57&lt;&gt;"", IF(_xlfn.SWITCH(E57,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9" s="23" t="str" cm="1">
        <f t="array" ref="F59">IF(F57="Hjulöversving vid minst 90°", "CR 1+4", IF(F57&lt;&gt;"", IF(_xlfn.SWITCH(F57,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9" s="23" t="str" cm="1">
        <f t="array" ref="G59">IF(G57="Hjulöversving vid minst 90°", "CR 1+4", IF(G57&lt;&gt;"", IF(_xlfn.SWITCH(G57,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9" s="23" t="str" cm="1">
        <f t="array" ref="H59">IF(H57="Hjulöversving vid minst 90°", "CR 1+4", IF(H57&lt;&gt;"", IF(_xlfn.SWITCH(H57,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9" s="23" t="str" cm="1">
        <f t="array" ref="I59">IF(I57="Hjulöversving vid minst 90°", "CR 1+4", IF(I57&lt;&gt;"", IF(_xlfn.SWITCH(I57,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9" s="23" t="str" cm="1">
        <f t="array" ref="J59">IF(J57="Hjulöversving vid minst 90°", "CR 1+4", IF(J57&lt;&gt;"", IF(_xlfn.SWITCH(J57,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9" s="41"/>
      <c r="L59" s="43"/>
      <c r="M59" s="45"/>
      <c r="N59" s="47"/>
    </row>
    <row r="60" spans="1:14" ht="27" customHeight="1" x14ac:dyDescent="0.25">
      <c r="A60" s="7"/>
      <c r="B60" s="8"/>
      <c r="C60" s="8"/>
      <c r="D60" s="8"/>
      <c r="E60" s="8"/>
      <c r="F60" s="8"/>
      <c r="G60" s="8"/>
      <c r="H60" s="8"/>
      <c r="I60" s="8"/>
      <c r="J60" s="8"/>
      <c r="K60" s="9"/>
      <c r="L60" s="10" t="s">
        <v>13</v>
      </c>
      <c r="M60" s="4" t="s">
        <v>5</v>
      </c>
      <c r="N60" s="11"/>
    </row>
    <row r="61" spans="1:14" s="13" customFormat="1" ht="27" customHeight="1" x14ac:dyDescent="0.2">
      <c r="A61" s="12"/>
      <c r="G61" s="20"/>
      <c r="K61" s="9"/>
      <c r="L61" s="10" t="s">
        <v>14</v>
      </c>
      <c r="M61" s="4" t="s">
        <v>15</v>
      </c>
      <c r="N61" s="14"/>
    </row>
    <row r="62" spans="1:14" s="13" customFormat="1" ht="27" customHeight="1" x14ac:dyDescent="0.2">
      <c r="A62" s="12"/>
      <c r="K62" s="9"/>
      <c r="L62" s="10" t="s">
        <v>16</v>
      </c>
      <c r="M62" s="4" t="s">
        <v>6</v>
      </c>
      <c r="N62" s="14"/>
    </row>
    <row r="63" spans="1:14" ht="27" customHeight="1" x14ac:dyDescent="0.25">
      <c r="A63" s="15" t="s">
        <v>17</v>
      </c>
      <c r="B63" s="16" t="s">
        <v>18</v>
      </c>
      <c r="C63" s="17"/>
      <c r="D63" s="17"/>
      <c r="E63" s="17"/>
      <c r="F63" s="17"/>
      <c r="G63" s="17"/>
      <c r="H63" s="17"/>
      <c r="I63" s="17"/>
      <c r="J63" s="18"/>
      <c r="K63" s="9"/>
      <c r="L63" s="10" t="s">
        <v>19</v>
      </c>
      <c r="M63" s="4" t="s">
        <v>20</v>
      </c>
      <c r="N63" s="19"/>
    </row>
    <row r="64" spans="1:14" ht="32.1" customHeight="1" x14ac:dyDescent="0.25">
      <c r="A64" s="3"/>
      <c r="B64" s="3"/>
      <c r="C64" s="3"/>
      <c r="D64" s="3"/>
      <c r="E64" s="3"/>
      <c r="F64" s="3"/>
      <c r="G64" s="3"/>
      <c r="H64" s="3"/>
      <c r="I64" s="3"/>
      <c r="J64" s="3"/>
      <c r="K64" s="48" t="s">
        <v>9</v>
      </c>
      <c r="L64" s="49"/>
      <c r="M64" s="4" t="s">
        <v>10</v>
      </c>
      <c r="N64" s="5"/>
    </row>
    <row r="65" spans="1:14" ht="12.95" customHeight="1" x14ac:dyDescent="0.25">
      <c r="A65" s="22" t="str">
        <f>IF(AND(A64&lt;&gt;"", COUNTIF($A64:A64, A64)=1), 0.2, "")</f>
        <v/>
      </c>
      <c r="B65" s="22" t="str">
        <f>IF(AND(B64&lt;&gt;"", COUNTIF($A64:B64, B64)=1), 0.2, "")</f>
        <v/>
      </c>
      <c r="C65" s="22" t="str">
        <f>IF(AND(C64&lt;&gt;"", COUNTIF($A64:C64, C64)=1), 0.2, "")</f>
        <v/>
      </c>
      <c r="D65" s="22" t="str">
        <f>IF(AND(D64&lt;&gt;"", COUNTIF($A64:D64, D64)=1), 0.2, "")</f>
        <v/>
      </c>
      <c r="E65" s="22" t="str">
        <f>IF(AND(E64&lt;&gt;"", COUNTIF($A64:E64, E64)=1), 0.2, "")</f>
        <v/>
      </c>
      <c r="F65" s="22" t="str">
        <f>IF(AND(F64&lt;&gt;"", COUNTIF($A64:F64, F64)=1), 0.2, "")</f>
        <v/>
      </c>
      <c r="G65" s="22" t="str">
        <f>IF(AND(G64&lt;&gt;"", COUNTIF($A64:G64, G64)=1), 0.2, "")</f>
        <v/>
      </c>
      <c r="H65" s="22" t="str">
        <f>IF(AND(H64&lt;&gt;"", COUNTIF($A64:H64, H64)=1), 0.2, "")</f>
        <v/>
      </c>
      <c r="I65" s="22" t="str">
        <f>IF(AND(I64&lt;&gt;"", COUNTIF($A64:I64, I64)=1), 0.2, "")</f>
        <v/>
      </c>
      <c r="J65" s="22" t="str">
        <f>IF(AND(J64&lt;&gt;"", COUNTIF($A64:J64, J64)=1), 0.2, "")</f>
        <v/>
      </c>
      <c r="K65" s="40"/>
      <c r="L65" s="42" t="s">
        <v>11</v>
      </c>
      <c r="M65" s="44" t="s">
        <v>12</v>
      </c>
      <c r="N65" s="46"/>
    </row>
    <row r="66" spans="1:14" ht="14.1" customHeight="1" x14ac:dyDescent="0.25">
      <c r="A66" s="24" t="str" cm="1">
        <f t="array" ref="A66">IF(A64="Hjulöversving vid minst 90°", "CR 1+4", IF(A64&lt;&gt;"", IF(_xlfn.SWITCH(A64,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66" s="23" t="str" cm="1">
        <f t="array" ref="B66">IF(B64="Hjulöversving vid minst 90°", "CR 1+4", IF(B64&lt;&gt;"", IF(_xlfn.SWITCH(B64,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66" s="23" t="str" cm="1">
        <f t="array" ref="C66">IF(C64="Hjulöversving vid minst 90°", "CR 1+4", IF(C64&lt;&gt;"", IF(_xlfn.SWITCH(C64,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66" s="23" t="str" cm="1">
        <f t="array" ref="D66">IF(D64="Hjulöversving vid minst 90°", "CR 1+4", IF(D64&lt;&gt;"", IF(_xlfn.SWITCH(D64,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66" s="23" t="str" cm="1">
        <f t="array" ref="E66">IF(E64="Hjulöversving vid minst 90°", "CR 1+4", IF(E64&lt;&gt;"", IF(_xlfn.SWITCH(E64,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66" s="23" t="str" cm="1">
        <f t="array" ref="F66">IF(F64="Hjulöversving vid minst 90°", "CR 1+4", IF(F64&lt;&gt;"", IF(_xlfn.SWITCH(F64,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66" s="23" t="str" cm="1">
        <f t="array" ref="G66">IF(G64="Hjulöversving vid minst 90°", "CR 1+4", IF(G64&lt;&gt;"", IF(_xlfn.SWITCH(G64,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66" s="23" t="str" cm="1">
        <f t="array" ref="H66">IF(H64="Hjulöversving vid minst 90°", "CR 1+4", IF(H64&lt;&gt;"", IF(_xlfn.SWITCH(H64,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66" s="23" t="str" cm="1">
        <f t="array" ref="I66">IF(I64="Hjulöversving vid minst 90°", "CR 1+4", IF(I64&lt;&gt;"", IF(_xlfn.SWITCH(I64,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66" s="23" t="str" cm="1">
        <f t="array" ref="J66">IF(J64="Hjulöversving vid minst 90°", "CR 1+4", IF(J64&lt;&gt;"", IF(_xlfn.SWITCH(J64,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_xlfn.SWITCH(J64,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66" s="41"/>
      <c r="L66" s="43"/>
      <c r="M66" s="45"/>
      <c r="N66" s="47"/>
    </row>
    <row r="67" spans="1:14" ht="27" customHeight="1" x14ac:dyDescent="0.25">
      <c r="A67" s="7"/>
      <c r="B67" s="8"/>
      <c r="C67" s="8"/>
      <c r="D67" s="8"/>
      <c r="E67" s="8"/>
      <c r="F67" s="8"/>
      <c r="G67" s="8"/>
      <c r="H67" s="8"/>
      <c r="I67" s="8"/>
      <c r="J67" s="8"/>
      <c r="K67" s="9"/>
      <c r="L67" s="10" t="s">
        <v>13</v>
      </c>
      <c r="M67" s="4" t="s">
        <v>5</v>
      </c>
      <c r="N67" s="11"/>
    </row>
    <row r="68" spans="1:14" s="13" customFormat="1" ht="27" customHeight="1" x14ac:dyDescent="0.2">
      <c r="A68" s="12"/>
      <c r="G68" s="20"/>
      <c r="K68" s="9"/>
      <c r="L68" s="10" t="s">
        <v>14</v>
      </c>
      <c r="M68" s="4" t="s">
        <v>15</v>
      </c>
      <c r="N68" s="14"/>
    </row>
    <row r="69" spans="1:14" s="13" customFormat="1" ht="27" customHeight="1" x14ac:dyDescent="0.2">
      <c r="A69" s="12"/>
      <c r="K69" s="9"/>
      <c r="L69" s="10" t="s">
        <v>16</v>
      </c>
      <c r="M69" s="4" t="s">
        <v>6</v>
      </c>
      <c r="N69" s="14"/>
    </row>
    <row r="70" spans="1:14" ht="27" customHeight="1" x14ac:dyDescent="0.25">
      <c r="A70" s="15" t="s">
        <v>17</v>
      </c>
      <c r="B70" s="16" t="s">
        <v>18</v>
      </c>
      <c r="C70" s="17"/>
      <c r="D70" s="17"/>
      <c r="E70" s="17"/>
      <c r="F70" s="17"/>
      <c r="G70" s="17"/>
      <c r="H70" s="17"/>
      <c r="I70" s="17"/>
      <c r="J70" s="18"/>
      <c r="K70" s="9"/>
      <c r="L70" s="10" t="s">
        <v>19</v>
      </c>
      <c r="M70" s="4" t="s">
        <v>20</v>
      </c>
      <c r="N70" s="19"/>
    </row>
    <row r="71" spans="1:14" ht="32.1" customHeight="1" x14ac:dyDescent="0.25">
      <c r="A71" s="3"/>
      <c r="B71" s="3"/>
      <c r="C71" s="3"/>
      <c r="D71" s="3"/>
      <c r="E71" s="3"/>
      <c r="F71" s="3"/>
      <c r="G71" s="3"/>
      <c r="H71" s="3"/>
      <c r="I71" s="3"/>
      <c r="J71" s="3"/>
      <c r="K71" s="48" t="s">
        <v>9</v>
      </c>
      <c r="L71" s="49"/>
      <c r="M71" s="4" t="s">
        <v>10</v>
      </c>
      <c r="N71" s="5"/>
    </row>
    <row r="72" spans="1:14" ht="12.95" customHeight="1" x14ac:dyDescent="0.25">
      <c r="A72" s="22" t="str">
        <f>IF(AND(A71&lt;&gt;"", COUNTIF($A71:A71, A71)=1), 0.2, "")</f>
        <v/>
      </c>
      <c r="B72" s="22" t="str">
        <f>IF(AND(B71&lt;&gt;"", COUNTIF($A71:B71, B71)=1), 0.2, "")</f>
        <v/>
      </c>
      <c r="C72" s="22" t="str">
        <f>IF(AND(C71&lt;&gt;"", COUNTIF($A71:C71, C71)=1), 0.2, "")</f>
        <v/>
      </c>
      <c r="D72" s="22" t="str">
        <f>IF(AND(D71&lt;&gt;"", COUNTIF($A71:D71, D71)=1), 0.2, "")</f>
        <v/>
      </c>
      <c r="E72" s="22" t="str">
        <f>IF(AND(E71&lt;&gt;"", COUNTIF($A71:E71, E71)=1), 0.2, "")</f>
        <v/>
      </c>
      <c r="F72" s="22" t="str">
        <f>IF(AND(F71&lt;&gt;"", COUNTIF($A71:F71, F71)=1), 0.2, "")</f>
        <v/>
      </c>
      <c r="G72" s="22" t="str">
        <f>IF(AND(G71&lt;&gt;"", COUNTIF($A71:G71, G71)=1), 0.2, "")</f>
        <v/>
      </c>
      <c r="H72" s="22" t="str">
        <f>IF(AND(H71&lt;&gt;"", COUNTIF($A71:H71, H71)=1), 0.2, "")</f>
        <v/>
      </c>
      <c r="I72" s="22" t="str">
        <f>IF(AND(I71&lt;&gt;"", COUNTIF($A71:I71, I71)=1), 0.2, "")</f>
        <v/>
      </c>
      <c r="J72" s="22" t="str">
        <f>IF(AND(J71&lt;&gt;"", COUNTIF($A71:J71, J71)=1), 0.2, "")</f>
        <v/>
      </c>
      <c r="K72" s="40"/>
      <c r="L72" s="42" t="s">
        <v>11</v>
      </c>
      <c r="M72" s="44" t="s">
        <v>12</v>
      </c>
      <c r="N72" s="46"/>
    </row>
    <row r="73" spans="1:14" ht="14.1" customHeight="1" x14ac:dyDescent="0.25">
      <c r="A73" s="24" t="str" cm="1">
        <f t="array" ref="A73">IF(A71="Hjulöversving vid minst 90°", "CR 1+4", IF(A71&lt;&gt;"", IF(_xlfn.SWITCH(A71,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73" s="23" t="str" cm="1">
        <f t="array" ref="B73">IF(B71="Hjulöversving vid minst 90°", "CR 1+4", IF(B71&lt;&gt;"", IF(_xlfn.SWITCH(B71,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73" s="23" t="str" cm="1">
        <f t="array" ref="C73">IF(C71="Hjulöversving vid minst 90°", "CR 1+4", IF(C71&lt;&gt;"", IF(_xlfn.SWITCH(C71,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73" s="23" t="str" cm="1">
        <f t="array" ref="D73">IF(D71="Hjulöversving vid minst 90°", "CR 1+4", IF(D71&lt;&gt;"", IF(_xlfn.SWITCH(D71,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73" s="23" t="str" cm="1">
        <f t="array" ref="E73">IF(E71="Hjulöversving vid minst 90°", "CR 1+4", IF(E71&lt;&gt;"", IF(_xlfn.SWITCH(E71,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73" s="23" t="str" cm="1">
        <f t="array" ref="F73">IF(F71="Hjulöversving vid minst 90°", "CR 1+4", IF(F71&lt;&gt;"", IF(_xlfn.SWITCH(F71,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73" s="23" t="str" cm="1">
        <f t="array" ref="G73">IF(G71="Hjulöversving vid minst 90°", "CR 1+4", IF(G71&lt;&gt;"", IF(_xlfn.SWITCH(G71,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73" s="23" t="str" cm="1">
        <f t="array" ref="H73">IF(H71="Hjulöversving vid minst 90°", "CR 1+4", IF(H71&lt;&gt;"", IF(_xlfn.SWITCH(H71,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73" s="23" t="str" cm="1">
        <f t="array" ref="I73">IF(I71="Hjulöversving vid minst 90°", "CR 1+4", IF(I71&lt;&gt;"", IF(_xlfn.SWITCH(I71,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73" s="23" t="str" cm="1">
        <f t="array" ref="J73">IF(J71="Hjulöversving vid minst 90°", "CR 1+4", IF(J71&lt;&gt;"", IF(_xlfn.SWITCH(J71,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73" s="41"/>
      <c r="L73" s="43"/>
      <c r="M73" s="45"/>
      <c r="N73" s="47"/>
    </row>
    <row r="74" spans="1:14" ht="27" customHeight="1" x14ac:dyDescent="0.25">
      <c r="A74" s="7"/>
      <c r="B74" s="8"/>
      <c r="C74" s="8"/>
      <c r="D74" s="8"/>
      <c r="E74" s="8"/>
      <c r="F74" s="8"/>
      <c r="G74" s="8"/>
      <c r="H74" s="8"/>
      <c r="I74" s="8"/>
      <c r="J74" s="8"/>
      <c r="K74" s="9"/>
      <c r="L74" s="10" t="s">
        <v>13</v>
      </c>
      <c r="M74" s="4" t="s">
        <v>5</v>
      </c>
      <c r="N74" s="11"/>
    </row>
    <row r="75" spans="1:14" s="13" customFormat="1" ht="27" customHeight="1" x14ac:dyDescent="0.2">
      <c r="A75" s="12"/>
      <c r="G75" s="20"/>
      <c r="K75" s="9"/>
      <c r="L75" s="10" t="s">
        <v>14</v>
      </c>
      <c r="M75" s="4" t="s">
        <v>15</v>
      </c>
      <c r="N75" s="14"/>
    </row>
    <row r="76" spans="1:14" s="13" customFormat="1" ht="27" customHeight="1" x14ac:dyDescent="0.2">
      <c r="A76" s="12"/>
      <c r="K76" s="9"/>
      <c r="L76" s="10" t="s">
        <v>16</v>
      </c>
      <c r="M76" s="4" t="s">
        <v>6</v>
      </c>
      <c r="N76" s="14"/>
    </row>
    <row r="77" spans="1:14" ht="27" customHeight="1" x14ac:dyDescent="0.25">
      <c r="A77" s="15" t="s">
        <v>17</v>
      </c>
      <c r="B77" s="16" t="s">
        <v>18</v>
      </c>
      <c r="C77" s="17"/>
      <c r="D77" s="17"/>
      <c r="E77" s="17"/>
      <c r="F77" s="17"/>
      <c r="G77" s="17"/>
      <c r="H77" s="17"/>
      <c r="I77" s="17"/>
      <c r="J77" s="18"/>
      <c r="K77" s="9"/>
      <c r="L77" s="10" t="s">
        <v>19</v>
      </c>
      <c r="M77" s="4" t="s">
        <v>20</v>
      </c>
      <c r="N77" s="19"/>
    </row>
    <row r="78" spans="1:14" ht="32.1" customHeight="1" x14ac:dyDescent="0.25">
      <c r="A78" s="3"/>
      <c r="B78" s="3"/>
      <c r="C78" s="3"/>
      <c r="D78" s="3"/>
      <c r="E78" s="3"/>
      <c r="F78" s="3"/>
      <c r="G78" s="3"/>
      <c r="H78" s="3"/>
      <c r="I78" s="3"/>
      <c r="J78" s="3"/>
      <c r="K78" s="48" t="s">
        <v>9</v>
      </c>
      <c r="L78" s="49"/>
      <c r="M78" s="4" t="s">
        <v>10</v>
      </c>
      <c r="N78" s="5"/>
    </row>
    <row r="79" spans="1:14" ht="12.95" customHeight="1" x14ac:dyDescent="0.25">
      <c r="A79" s="22" t="str">
        <f>IF(AND(A78&lt;&gt;"", COUNTIF($A78:A78, A78)=1), 0.2, "")</f>
        <v/>
      </c>
      <c r="B79" s="22" t="str">
        <f>IF(AND(B78&lt;&gt;"", COUNTIF($A78:B78, B78)=1), 0.2, "")</f>
        <v/>
      </c>
      <c r="C79" s="22" t="str">
        <f>IF(AND(C78&lt;&gt;"", COUNTIF($A78:C78, C78)=1), 0.2, "")</f>
        <v/>
      </c>
      <c r="D79" s="22" t="str">
        <f>IF(AND(D78&lt;&gt;"", COUNTIF($A78:D78, D78)=1), 0.2, "")</f>
        <v/>
      </c>
      <c r="E79" s="22" t="str">
        <f>IF(AND(E78&lt;&gt;"", COUNTIF($A78:E78, E78)=1), 0.2, "")</f>
        <v/>
      </c>
      <c r="F79" s="22" t="str">
        <f>IF(AND(F78&lt;&gt;"", COUNTIF($A78:F78, F78)=1), 0.2, "")</f>
        <v/>
      </c>
      <c r="G79" s="22" t="str">
        <f>IF(AND(G78&lt;&gt;"", COUNTIF($A78:G78, G78)=1), 0.2, "")</f>
        <v/>
      </c>
      <c r="H79" s="22" t="str">
        <f>IF(AND(H78&lt;&gt;"", COUNTIF($A78:H78, H78)=1), 0.2, "")</f>
        <v/>
      </c>
      <c r="I79" s="22" t="str">
        <f>IF(AND(I78&lt;&gt;"", COUNTIF($A78:I78, I78)=1), 0.2, "")</f>
        <v/>
      </c>
      <c r="J79" s="22" t="str">
        <f>IF(AND(J78&lt;&gt;"", COUNTIF($A78:J78, J78)=1), 0.2, "")</f>
        <v/>
      </c>
      <c r="K79" s="40"/>
      <c r="L79" s="42" t="s">
        <v>11</v>
      </c>
      <c r="M79" s="44" t="s">
        <v>12</v>
      </c>
      <c r="N79" s="46"/>
    </row>
    <row r="80" spans="1:14" ht="14.1" customHeight="1" x14ac:dyDescent="0.25">
      <c r="A80" s="24" t="str" cm="1">
        <f t="array" ref="A80">IF(A78="Hjulöversving vid minst 90°", "CR 1+4", IF(A78&lt;&gt;"", IF(_xlfn.SWITCH(A78,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0" s="23" t="str" cm="1">
        <f t="array" ref="B80">IF(B78="Hjulöversving vid minst 90°", "CR 1+4", IF(B78&lt;&gt;"", IF(_xlfn.SWITCH(B78,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0" s="23" t="str" cm="1">
        <f t="array" ref="C80">IF(C78="Hjulöversving vid minst 90°", "CR 1+4", IF(C78&lt;&gt;"", IF(_xlfn.SWITCH(C78,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0" s="23" t="str" cm="1">
        <f t="array" ref="D80">IF(D78="Hjulöversving vid minst 90°", "CR 1+4", IF(D78&lt;&gt;"", IF(_xlfn.SWITCH(D78,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0" s="23" t="str" cm="1">
        <f t="array" ref="E80">IF(E78="Hjulöversving vid minst 90°", "CR 1+4", IF(E78&lt;&gt;"", IF(_xlfn.SWITCH(E78,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0" s="23" t="str" cm="1">
        <f t="array" ref="F80">IF(F78="Hjulöversving vid minst 90°", "CR 1+4", IF(F78&lt;&gt;"", IF(_xlfn.SWITCH(F78,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0" s="23" t="str" cm="1">
        <f t="array" ref="G80">IF(G78="Hjulöversving vid minst 90°", "CR 1+4", IF(G78&lt;&gt;"", IF(_xlfn.SWITCH(G78,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0" s="23" t="str" cm="1">
        <f t="array" ref="H80">IF(H78="Hjulöversving vid minst 90°", "CR 1+4", IF(H78&lt;&gt;"", IF(_xlfn.SWITCH(H78,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0" s="23" t="str" cm="1">
        <f t="array" ref="I80">IF(I78="Hjulöversving vid minst 90°", "CR 1+4", IF(I78&lt;&gt;"", IF(_xlfn.SWITCH(I78,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0" s="23" t="str" cm="1">
        <f t="array" ref="J80">IF(J78="Hjulöversving vid minst 90°", "CR 1+4", IF(J78&lt;&gt;"", IF(_xlfn.SWITCH(J78,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0" s="41"/>
      <c r="L80" s="43"/>
      <c r="M80" s="45"/>
      <c r="N80" s="47"/>
    </row>
    <row r="81" spans="1:14" ht="27" customHeight="1" x14ac:dyDescent="0.25">
      <c r="A81" s="7"/>
      <c r="B81" s="8"/>
      <c r="C81" s="8"/>
      <c r="D81" s="8"/>
      <c r="E81" s="8"/>
      <c r="F81" s="8"/>
      <c r="G81" s="8"/>
      <c r="H81" s="8"/>
      <c r="I81" s="8"/>
      <c r="J81" s="8"/>
      <c r="K81" s="9"/>
      <c r="L81" s="10" t="s">
        <v>13</v>
      </c>
      <c r="M81" s="4" t="s">
        <v>5</v>
      </c>
      <c r="N81" s="11"/>
    </row>
    <row r="82" spans="1:14" s="13" customFormat="1" ht="27" customHeight="1" x14ac:dyDescent="0.2">
      <c r="A82" s="12"/>
      <c r="G82" s="20"/>
      <c r="K82" s="9"/>
      <c r="L82" s="10" t="s">
        <v>14</v>
      </c>
      <c r="M82" s="4" t="s">
        <v>15</v>
      </c>
      <c r="N82" s="14"/>
    </row>
    <row r="83" spans="1:14" s="13" customFormat="1" ht="27" customHeight="1" x14ac:dyDescent="0.2">
      <c r="A83" s="12"/>
      <c r="K83" s="9"/>
      <c r="L83" s="10" t="s">
        <v>16</v>
      </c>
      <c r="M83" s="4" t="s">
        <v>6</v>
      </c>
      <c r="N83" s="14"/>
    </row>
    <row r="84" spans="1:14" ht="27" customHeight="1" x14ac:dyDescent="0.25">
      <c r="A84" s="15" t="s">
        <v>17</v>
      </c>
      <c r="B84" s="16" t="s">
        <v>18</v>
      </c>
      <c r="C84" s="17"/>
      <c r="D84" s="17"/>
      <c r="E84" s="17"/>
      <c r="F84" s="17"/>
      <c r="G84" s="17"/>
      <c r="H84" s="17"/>
      <c r="I84" s="17"/>
      <c r="J84" s="18"/>
      <c r="K84" s="9"/>
      <c r="L84" s="10" t="s">
        <v>19</v>
      </c>
      <c r="M84" s="4" t="s">
        <v>20</v>
      </c>
      <c r="N84" s="19"/>
    </row>
    <row r="85" spans="1:14" ht="32.1" customHeight="1" x14ac:dyDescent="0.25">
      <c r="A85" s="3"/>
      <c r="B85" s="3"/>
      <c r="C85" s="3"/>
      <c r="D85" s="3"/>
      <c r="E85" s="3"/>
      <c r="F85" s="3"/>
      <c r="G85" s="3"/>
      <c r="H85" s="3"/>
      <c r="I85" s="3"/>
      <c r="J85" s="3"/>
      <c r="K85" s="48" t="s">
        <v>9</v>
      </c>
      <c r="L85" s="49"/>
      <c r="M85" s="4" t="s">
        <v>10</v>
      </c>
      <c r="N85" s="5"/>
    </row>
    <row r="86" spans="1:14" ht="12.95" customHeight="1" x14ac:dyDescent="0.25">
      <c r="A86" s="22" t="str">
        <f>IF(AND(A85&lt;&gt;"", COUNTIF($A85:A85, A85)=1), 0.2, "")</f>
        <v/>
      </c>
      <c r="B86" s="22" t="str">
        <f>IF(AND(B85&lt;&gt;"", COUNTIF($A85:B85, B85)=1), 0.2, "")</f>
        <v/>
      </c>
      <c r="C86" s="22" t="str">
        <f>IF(AND(C85&lt;&gt;"", COUNTIF($A85:C85, C85)=1), 0.2, "")</f>
        <v/>
      </c>
      <c r="D86" s="22" t="str">
        <f>IF(AND(D85&lt;&gt;"", COUNTIF($A85:D85, D85)=1), 0.2, "")</f>
        <v/>
      </c>
      <c r="E86" s="22" t="str">
        <f>IF(AND(E85&lt;&gt;"", COUNTIF($A85:E85, E85)=1), 0.2, "")</f>
        <v/>
      </c>
      <c r="F86" s="22" t="str">
        <f>IF(AND(F85&lt;&gt;"", COUNTIF($A85:F85, F85)=1), 0.2, "")</f>
        <v/>
      </c>
      <c r="G86" s="22" t="str">
        <f>IF(AND(G85&lt;&gt;"", COUNTIF($A85:G85, G85)=1), 0.2, "")</f>
        <v/>
      </c>
      <c r="H86" s="22" t="str">
        <f>IF(AND(H85&lt;&gt;"", COUNTIF($A85:H85, H85)=1), 0.2, "")</f>
        <v/>
      </c>
      <c r="I86" s="22" t="str">
        <f>IF(AND(I85&lt;&gt;"", COUNTIF($A85:I85, I85)=1), 0.2, "")</f>
        <v/>
      </c>
      <c r="J86" s="22" t="str">
        <f>IF(AND(J85&lt;&gt;"", COUNTIF($A85:J85, J85)=1), 0.2, "")</f>
        <v/>
      </c>
      <c r="K86" s="40"/>
      <c r="L86" s="42" t="s">
        <v>11</v>
      </c>
      <c r="M86" s="44" t="s">
        <v>12</v>
      </c>
      <c r="N86" s="46"/>
    </row>
    <row r="87" spans="1:14" ht="14.1" customHeight="1" x14ac:dyDescent="0.25">
      <c r="A87" s="24" t="str" cm="1">
        <f t="array" ref="A87">IF(A85="Hjulöversving vid minst 90°", "CR 1+4", IF(A85&lt;&gt;"", IF(_xlfn.SWITCH(A85,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7" s="23" t="str" cm="1">
        <f t="array" ref="B87">IF(B85="Hjulöversving vid minst 90°", "CR 1+4", IF(B85&lt;&gt;"", IF(_xlfn.SWITCH(B85,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7" s="23" t="str" cm="1">
        <f t="array" ref="C87">IF(C85="Hjulöversving vid minst 90°", "CR 1+4", IF(C85&lt;&gt;"", IF(_xlfn.SWITCH(C85,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7" s="23" t="str" cm="1">
        <f t="array" ref="D87">IF(D85="Hjulöversving vid minst 90°", "CR 1+4", IF(D85&lt;&gt;"", IF(_xlfn.SWITCH(D85,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7" s="23" t="str" cm="1">
        <f t="array" ref="E87">IF(E85="Hjulöversving vid minst 90°", "CR 1+4", IF(E85&lt;&gt;"", IF(_xlfn.SWITCH(E85,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7" s="23" t="str" cm="1">
        <f t="array" ref="F87">IF(F85="Hjulöversving vid minst 90°", "CR 1+4", IF(F85&lt;&gt;"", IF(_xlfn.SWITCH(F85,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7" s="23" t="str" cm="1">
        <f t="array" ref="G87">IF(G85="Hjulöversving vid minst 90°", "CR 1+4", IF(G85&lt;&gt;"", IF(_xlfn.SWITCH(G85,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7" s="23" t="str" cm="1">
        <f t="array" ref="H87">IF(H85="Hjulöversving vid minst 90°", "CR 1+4", IF(H85&lt;&gt;"", IF(_xlfn.SWITCH(H85,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7" s="23" t="str" cm="1">
        <f t="array" ref="I87">IF(I85="Hjulöversving vid minst 90°", "CR 1+4", IF(I85&lt;&gt;"", IF(_xlfn.SWITCH(I85,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7" s="23" t="str" cm="1">
        <f t="array" ref="J87">IF(J85="Hjulöversving vid minst 90°", "CR 1+4", IF(J85&lt;&gt;"", IF(_xlfn.SWITCH(J85,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7" s="41"/>
      <c r="L87" s="43"/>
      <c r="M87" s="45"/>
      <c r="N87" s="47"/>
    </row>
    <row r="88" spans="1:14" ht="27" customHeight="1" x14ac:dyDescent="0.25">
      <c r="A88" s="7"/>
      <c r="B88" s="8"/>
      <c r="C88" s="8"/>
      <c r="D88" s="8"/>
      <c r="E88" s="8"/>
      <c r="F88" s="8"/>
      <c r="G88" s="8"/>
      <c r="H88" s="8"/>
      <c r="I88" s="8"/>
      <c r="J88" s="8"/>
      <c r="K88" s="9"/>
      <c r="L88" s="10" t="s">
        <v>13</v>
      </c>
      <c r="M88" s="4" t="s">
        <v>5</v>
      </c>
      <c r="N88" s="11"/>
    </row>
    <row r="89" spans="1:14" s="13" customFormat="1" ht="27" customHeight="1" x14ac:dyDescent="0.2">
      <c r="A89" s="12"/>
      <c r="G89" s="20"/>
      <c r="K89" s="9"/>
      <c r="L89" s="10" t="s">
        <v>14</v>
      </c>
      <c r="M89" s="4" t="s">
        <v>15</v>
      </c>
      <c r="N89" s="14"/>
    </row>
    <row r="90" spans="1:14" s="13" customFormat="1" ht="27" customHeight="1" x14ac:dyDescent="0.2">
      <c r="A90" s="12"/>
      <c r="K90" s="9"/>
      <c r="L90" s="10" t="s">
        <v>16</v>
      </c>
      <c r="M90" s="4" t="s">
        <v>6</v>
      </c>
      <c r="N90" s="14"/>
    </row>
    <row r="91" spans="1:14" ht="27" customHeight="1" x14ac:dyDescent="0.25">
      <c r="A91" s="15" t="s">
        <v>17</v>
      </c>
      <c r="B91" s="16" t="s">
        <v>18</v>
      </c>
      <c r="C91" s="17"/>
      <c r="D91" s="17"/>
      <c r="E91" s="17"/>
      <c r="F91" s="17"/>
      <c r="G91" s="17"/>
      <c r="H91" s="17"/>
      <c r="I91" s="17"/>
      <c r="J91" s="18"/>
      <c r="K91" s="9"/>
      <c r="L91" s="10" t="s">
        <v>19</v>
      </c>
      <c r="M91" s="4" t="s">
        <v>20</v>
      </c>
      <c r="N91" s="19"/>
    </row>
    <row r="92" spans="1:14" ht="32.1" customHeight="1" x14ac:dyDescent="0.25">
      <c r="A92" s="3"/>
      <c r="B92" s="3"/>
      <c r="C92" s="3"/>
      <c r="D92" s="3"/>
      <c r="E92" s="3"/>
      <c r="F92" s="3"/>
      <c r="G92" s="3"/>
      <c r="H92" s="3"/>
      <c r="I92" s="3"/>
      <c r="J92" s="3"/>
      <c r="K92" s="48" t="s">
        <v>9</v>
      </c>
      <c r="L92" s="49"/>
      <c r="M92" s="4" t="s">
        <v>10</v>
      </c>
      <c r="N92" s="5"/>
    </row>
    <row r="93" spans="1:14" ht="12.95" customHeight="1" x14ac:dyDescent="0.25">
      <c r="A93" s="22" t="str">
        <f>IF(AND(A92&lt;&gt;"", COUNTIF($A92:A92, A92)=1), 0.2, "")</f>
        <v/>
      </c>
      <c r="B93" s="22" t="str">
        <f>IF(AND(B92&lt;&gt;"", COUNTIF($A92:B92, B92)=1), 0.2, "")</f>
        <v/>
      </c>
      <c r="C93" s="22" t="str">
        <f>IF(AND(C92&lt;&gt;"", COUNTIF($A92:C92, C92)=1), 0.2, "")</f>
        <v/>
      </c>
      <c r="D93" s="22" t="str">
        <f>IF(AND(D92&lt;&gt;"", COUNTIF($A92:D92, D92)=1), 0.2, "")</f>
        <v/>
      </c>
      <c r="E93" s="22" t="str">
        <f>IF(AND(E92&lt;&gt;"", COUNTIF($A92:E92, E92)=1), 0.2, "")</f>
        <v/>
      </c>
      <c r="F93" s="22" t="str">
        <f>IF(AND(F92&lt;&gt;"", COUNTIF($A92:F92, F92)=1), 0.2, "")</f>
        <v/>
      </c>
      <c r="G93" s="22" t="str">
        <f>IF(AND(G92&lt;&gt;"", COUNTIF($A92:G92, G92)=1), 0.2, "")</f>
        <v/>
      </c>
      <c r="H93" s="22" t="str">
        <f>IF(AND(H92&lt;&gt;"", COUNTIF($A92:H92, H92)=1), 0.2, "")</f>
        <v/>
      </c>
      <c r="I93" s="22" t="str">
        <f>IF(AND(I92&lt;&gt;"", COUNTIF($A92:I92, I92)=1), 0.2, "")</f>
        <v/>
      </c>
      <c r="J93" s="22" t="str">
        <f>IF(AND(J92&lt;&gt;"", COUNTIF($A92:J92, J92)=1), 0.2, "")</f>
        <v/>
      </c>
      <c r="K93" s="40"/>
      <c r="L93" s="42" t="s">
        <v>11</v>
      </c>
      <c r="M93" s="44" t="s">
        <v>12</v>
      </c>
      <c r="N93" s="46"/>
    </row>
    <row r="94" spans="1:14" ht="14.1" customHeight="1" x14ac:dyDescent="0.25">
      <c r="A94" s="24" t="str" cm="1">
        <f t="array" ref="A94">IF(A92="Hjulöversving vid minst 90°", "CR 1+4", IF(A92&lt;&gt;"", IF(_xlfn.SWITCH(A92,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94" s="23" t="str" cm="1">
        <f t="array" ref="B94">IF(B92="Hjulöversving vid minst 90°", "CR 1+4", IF(B92&lt;&gt;"", IF(_xlfn.SWITCH(B92,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94" s="23" t="str" cm="1">
        <f t="array" ref="C94">IF(C92="Hjulöversving vid minst 90°", "CR 1+4", IF(C92&lt;&gt;"", IF(_xlfn.SWITCH(C92,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94" s="23" t="str" cm="1">
        <f t="array" ref="D94">IF(D92="Hjulöversving vid minst 90°", "CR 1+4", IF(D92&lt;&gt;"", IF(_xlfn.SWITCH(D92,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94" s="23" t="str" cm="1">
        <f t="array" ref="E94">IF(E92="Hjulöversving vid minst 90°", "CR 1+4", IF(E92&lt;&gt;"", IF(_xlfn.SWITCH(E92,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94" s="23" t="str" cm="1">
        <f t="array" ref="F94">IF(F92="Hjulöversving vid minst 90°", "CR 1+4", IF(F92&lt;&gt;"", IF(_xlfn.SWITCH(F92,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94" s="23" t="str" cm="1">
        <f t="array" ref="G94">IF(G92="Hjulöversving vid minst 90°", "CR 1+4", IF(G92&lt;&gt;"", IF(_xlfn.SWITCH(G92,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94" s="23" t="str" cm="1">
        <f t="array" ref="H94">IF(H92="Hjulöversving vid minst 90°", "CR 1+4", IF(H92&lt;&gt;"", IF(_xlfn.SWITCH(H92,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94" s="23" t="str" cm="1">
        <f t="array" ref="I94">IF(I92="Hjulöversving vid minst 90°", "CR 1+4", IF(I92&lt;&gt;"", IF(_xlfn.SWITCH(I92,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94" s="23" t="str" cm="1">
        <f t="array" ref="J94">IF(J92="Hjulöversving vid minst 90°", "CR 1+4", IF(J92&lt;&gt;"", IF(_xlfn.SWITCH(J92,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94" s="41"/>
      <c r="L94" s="43"/>
      <c r="M94" s="45"/>
      <c r="N94" s="47"/>
    </row>
    <row r="95" spans="1:14" ht="27" customHeight="1" x14ac:dyDescent="0.25">
      <c r="A95" s="7"/>
      <c r="B95" s="8"/>
      <c r="C95" s="8"/>
      <c r="D95" s="8"/>
      <c r="E95" s="8"/>
      <c r="F95" s="8"/>
      <c r="G95" s="8"/>
      <c r="H95" s="8"/>
      <c r="I95" s="8"/>
      <c r="J95" s="8"/>
      <c r="K95" s="9"/>
      <c r="L95" s="10" t="s">
        <v>13</v>
      </c>
      <c r="M95" s="4" t="s">
        <v>5</v>
      </c>
      <c r="N95" s="11"/>
    </row>
    <row r="96" spans="1:14" s="13" customFormat="1" ht="27" customHeight="1" x14ac:dyDescent="0.2">
      <c r="A96" s="12"/>
      <c r="G96" s="20"/>
      <c r="K96" s="9"/>
      <c r="L96" s="10" t="s">
        <v>14</v>
      </c>
      <c r="M96" s="4" t="s">
        <v>15</v>
      </c>
      <c r="N96" s="14"/>
    </row>
    <row r="97" spans="1:14" s="13" customFormat="1" ht="27" customHeight="1" x14ac:dyDescent="0.2">
      <c r="A97" s="12"/>
      <c r="K97" s="9"/>
      <c r="L97" s="10" t="s">
        <v>16</v>
      </c>
      <c r="M97" s="4" t="s">
        <v>6</v>
      </c>
      <c r="N97" s="14"/>
    </row>
    <row r="98" spans="1:14" ht="27" customHeight="1" x14ac:dyDescent="0.25">
      <c r="A98" s="15" t="s">
        <v>17</v>
      </c>
      <c r="B98" s="16" t="s">
        <v>18</v>
      </c>
      <c r="C98" s="17"/>
      <c r="D98" s="17"/>
      <c r="E98" s="17"/>
      <c r="F98" s="17"/>
      <c r="G98" s="17"/>
      <c r="H98" s="17"/>
      <c r="I98" s="17"/>
      <c r="J98" s="18"/>
      <c r="K98" s="9"/>
      <c r="L98" s="10" t="s">
        <v>19</v>
      </c>
      <c r="M98" s="4" t="s">
        <v>20</v>
      </c>
      <c r="N98" s="19"/>
    </row>
    <row r="99" spans="1:14" ht="32.1" customHeight="1" x14ac:dyDescent="0.25">
      <c r="A99" s="3"/>
      <c r="B99" s="3"/>
      <c r="C99" s="3"/>
      <c r="D99" s="3"/>
      <c r="E99" s="3"/>
      <c r="F99" s="3"/>
      <c r="G99" s="3"/>
      <c r="H99" s="3"/>
      <c r="I99" s="3"/>
      <c r="J99" s="3"/>
      <c r="K99" s="48" t="s">
        <v>9</v>
      </c>
      <c r="L99" s="49"/>
      <c r="M99" s="4" t="s">
        <v>10</v>
      </c>
      <c r="N99" s="5"/>
    </row>
    <row r="100" spans="1:14" ht="12.95" customHeight="1" x14ac:dyDescent="0.25">
      <c r="A100" s="22" t="str">
        <f>IF(AND(A99&lt;&gt;"", COUNTIF($A99:A99, A99)=1), 0.2, "")</f>
        <v/>
      </c>
      <c r="B100" s="22" t="str">
        <f>IF(AND(B99&lt;&gt;"", COUNTIF($A99:B99, B99)=1), 0.2, "")</f>
        <v/>
      </c>
      <c r="C100" s="22" t="str">
        <f>IF(AND(C99&lt;&gt;"", COUNTIF($A99:C99, C99)=1), 0.2, "")</f>
        <v/>
      </c>
      <c r="D100" s="22" t="str">
        <f>IF(AND(D99&lt;&gt;"", COUNTIF($A99:D99, D99)=1), 0.2, "")</f>
        <v/>
      </c>
      <c r="E100" s="22" t="str">
        <f>IF(AND(E99&lt;&gt;"", COUNTIF($A99:E99, E99)=1), 0.2, "")</f>
        <v/>
      </c>
      <c r="F100" s="22" t="str">
        <f>IF(AND(F99&lt;&gt;"", COUNTIF($A99:F99, F99)=1), 0.2, "")</f>
        <v/>
      </c>
      <c r="G100" s="22" t="str">
        <f>IF(AND(G99&lt;&gt;"", COUNTIF($A99:G99, G99)=1), 0.2, "")</f>
        <v/>
      </c>
      <c r="H100" s="22" t="str">
        <f>IF(AND(H99&lt;&gt;"", COUNTIF($A99:H99, H99)=1), 0.2, "")</f>
        <v/>
      </c>
      <c r="I100" s="22" t="str">
        <f>IF(AND(I99&lt;&gt;"", COUNTIF($A99:I99, I99)=1), 0.2, "")</f>
        <v/>
      </c>
      <c r="J100" s="22" t="str">
        <f>IF(AND(J99&lt;&gt;"", COUNTIF($A99:J99, J99)=1), 0.2, "")</f>
        <v/>
      </c>
      <c r="K100" s="40"/>
      <c r="L100" s="42" t="s">
        <v>11</v>
      </c>
      <c r="M100" s="44" t="s">
        <v>12</v>
      </c>
      <c r="N100" s="46"/>
    </row>
    <row r="101" spans="1:14" ht="14.1" customHeight="1" x14ac:dyDescent="0.25">
      <c r="A101" s="24" t="str" cm="1">
        <f t="array" ref="A101">IF(A99="Hjulöversving vid minst 90°", "CR 1+4", IF(A99&lt;&gt;"", IF(_xlfn.SWITCH(A99,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1" s="23" t="str" cm="1">
        <f t="array" ref="B101">IF(B99="Hjulöversving vid minst 90°", "CR 1+4", IF(B99&lt;&gt;"", IF(_xlfn.SWITCH(B99,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1" s="23" t="str" cm="1">
        <f t="array" ref="C101">IF(C99="Hjulöversving vid minst 90°", "CR 1+4", IF(C99&lt;&gt;"", IF(_xlfn.SWITCH(C99,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1" s="23" t="str" cm="1">
        <f t="array" ref="D101">IF(D99="Hjulöversving vid minst 90°", "CR 1+4", IF(D99&lt;&gt;"", IF(_xlfn.SWITCH(D99,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1" s="23" t="str" cm="1">
        <f t="array" ref="E101">IF(E99="Hjulöversving vid minst 90°", "CR 1+4", IF(E99&lt;&gt;"", IF(_xlfn.SWITCH(E99,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1" s="23" t="str" cm="1">
        <f t="array" ref="F101">IF(F99="Hjulöversving vid minst 90°", "CR 1+4", IF(F99&lt;&gt;"", IF(_xlfn.SWITCH(F99,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1" s="23" t="str" cm="1">
        <f t="array" ref="G101">IF(G99="Hjulöversving vid minst 90°", "CR 1+4", IF(G99&lt;&gt;"", IF(_xlfn.SWITCH(G99,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1" s="23" t="str" cm="1">
        <f t="array" ref="H101">IF(H99="Hjulöversving vid minst 90°", "CR 1+4", IF(H99&lt;&gt;"", IF(_xlfn.SWITCH(H99,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1" s="23" t="str" cm="1">
        <f t="array" ref="I101">IF(I99="Hjulöversving vid minst 90°", "CR 1+4", IF(I99&lt;&gt;"", IF(_xlfn.SWITCH(I99,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1" s="23" t="str" cm="1">
        <f t="array" ref="J101">IF(J99="Hjulöversving vid minst 90°", "CR 1+4", IF(J99&lt;&gt;"", IF(_xlfn.SWITCH(J99,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1" s="41"/>
      <c r="L101" s="43"/>
      <c r="M101" s="45"/>
      <c r="N101" s="47"/>
    </row>
    <row r="102" spans="1:14" ht="27" customHeight="1" x14ac:dyDescent="0.25">
      <c r="A102" s="7"/>
      <c r="B102" s="8"/>
      <c r="C102" s="8"/>
      <c r="D102" s="8"/>
      <c r="E102" s="8"/>
      <c r="F102" s="8"/>
      <c r="G102" s="8"/>
      <c r="H102" s="8"/>
      <c r="I102" s="8"/>
      <c r="J102" s="8"/>
      <c r="K102" s="9"/>
      <c r="L102" s="10" t="s">
        <v>13</v>
      </c>
      <c r="M102" s="4" t="s">
        <v>5</v>
      </c>
      <c r="N102" s="11"/>
    </row>
    <row r="103" spans="1:14" s="13" customFormat="1" ht="27" customHeight="1" x14ac:dyDescent="0.2">
      <c r="A103" s="12"/>
      <c r="G103" s="20"/>
      <c r="K103" s="9"/>
      <c r="L103" s="10" t="s">
        <v>14</v>
      </c>
      <c r="M103" s="4" t="s">
        <v>15</v>
      </c>
      <c r="N103" s="14"/>
    </row>
    <row r="104" spans="1:14" s="13" customFormat="1" ht="27" customHeight="1" x14ac:dyDescent="0.2">
      <c r="A104" s="12"/>
      <c r="K104" s="9"/>
      <c r="L104" s="10" t="s">
        <v>16</v>
      </c>
      <c r="M104" s="4" t="s">
        <v>6</v>
      </c>
      <c r="N104" s="14"/>
    </row>
    <row r="105" spans="1:14" ht="27" customHeight="1" x14ac:dyDescent="0.25">
      <c r="A105" s="15" t="s">
        <v>17</v>
      </c>
      <c r="B105" s="16" t="s">
        <v>18</v>
      </c>
      <c r="C105" s="17"/>
      <c r="D105" s="17"/>
      <c r="E105" s="17"/>
      <c r="F105" s="17"/>
      <c r="G105" s="17"/>
      <c r="H105" s="17"/>
      <c r="I105" s="17"/>
      <c r="J105" s="18"/>
      <c r="K105" s="9"/>
      <c r="L105" s="10" t="s">
        <v>19</v>
      </c>
      <c r="M105" s="4" t="s">
        <v>20</v>
      </c>
      <c r="N105" s="19"/>
    </row>
    <row r="106" spans="1:14" ht="32.1" customHeight="1" x14ac:dyDescent="0.25">
      <c r="A106" s="3"/>
      <c r="B106" s="3"/>
      <c r="C106" s="3"/>
      <c r="D106" s="3"/>
      <c r="E106" s="3"/>
      <c r="F106" s="3"/>
      <c r="G106" s="3"/>
      <c r="H106" s="3"/>
      <c r="I106" s="3"/>
      <c r="J106" s="3"/>
      <c r="K106" s="48" t="s">
        <v>9</v>
      </c>
      <c r="L106" s="49"/>
      <c r="M106" s="4" t="s">
        <v>10</v>
      </c>
      <c r="N106" s="5"/>
    </row>
    <row r="107" spans="1:14" ht="12.95" customHeight="1" x14ac:dyDescent="0.25">
      <c r="A107" s="22" t="str">
        <f>IF(AND(A106&lt;&gt;"", COUNTIF($A106:A106, A106)=1), 0.2, "")</f>
        <v/>
      </c>
      <c r="B107" s="22" t="str">
        <f>IF(AND(B106&lt;&gt;"", COUNTIF($A106:B106, B106)=1), 0.2, "")</f>
        <v/>
      </c>
      <c r="C107" s="22" t="str">
        <f>IF(AND(C106&lt;&gt;"", COUNTIF($A106:C106, C106)=1), 0.2, "")</f>
        <v/>
      </c>
      <c r="D107" s="22" t="str">
        <f>IF(AND(D106&lt;&gt;"", COUNTIF($A106:D106, D106)=1), 0.2, "")</f>
        <v/>
      </c>
      <c r="E107" s="22" t="str">
        <f>IF(AND(E106&lt;&gt;"", COUNTIF($A106:E106, E106)=1), 0.2, "")</f>
        <v/>
      </c>
      <c r="F107" s="22" t="str">
        <f>IF(AND(F106&lt;&gt;"", COUNTIF($A106:F106, F106)=1), 0.2, "")</f>
        <v/>
      </c>
      <c r="G107" s="22" t="str">
        <f>IF(AND(G106&lt;&gt;"", COUNTIF($A106:G106, G106)=1), 0.2, "")</f>
        <v/>
      </c>
      <c r="H107" s="22" t="str">
        <f>IF(AND(H106&lt;&gt;"", COUNTIF($A106:H106, H106)=1), 0.2, "")</f>
        <v/>
      </c>
      <c r="I107" s="22" t="str">
        <f>IF(AND(I106&lt;&gt;"", COUNTIF($A106:I106, I106)=1), 0.2, "")</f>
        <v/>
      </c>
      <c r="J107" s="22" t="str">
        <f>IF(AND(J106&lt;&gt;"", COUNTIF($A106:J106, J106)=1), 0.2, "")</f>
        <v/>
      </c>
      <c r="K107" s="40"/>
      <c r="L107" s="42" t="s">
        <v>11</v>
      </c>
      <c r="M107" s="44" t="s">
        <v>12</v>
      </c>
      <c r="N107" s="46"/>
    </row>
    <row r="108" spans="1:14" ht="14.1" customHeight="1" x14ac:dyDescent="0.25">
      <c r="A108" s="24" t="str" cm="1">
        <f t="array" ref="A108">IF(A106="Hjulöversving vid minst 90°", "CR 1+4", IF(A106&lt;&gt;"", IF(_xlfn.SWITCH(A106,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8" s="23" t="str" cm="1">
        <f t="array" ref="B108">IF(B106="Hjulöversving vid minst 90°", "CR 1+4", IF(B106&lt;&gt;"", IF(_xlfn.SWITCH(B106,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8" s="23" t="str" cm="1">
        <f t="array" ref="C108">IF(C106="Hjulöversving vid minst 90°", "CR 1+4", IF(C106&lt;&gt;"", IF(_xlfn.SWITCH(C106,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8" s="23" t="str" cm="1">
        <f t="array" ref="D108">IF(D106="Hjulöversving vid minst 90°", "CR 1+4", IF(D106&lt;&gt;"", IF(_xlfn.SWITCH(D106,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8" s="23" t="str" cm="1">
        <f t="array" ref="E108">IF(E106="Hjulöversving vid minst 90°", "CR 1+4", IF(E106&lt;&gt;"", IF(_xlfn.SWITCH(E106,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8" s="23" t="str" cm="1">
        <f t="array" ref="F108">IF(F106="Hjulöversving vid minst 90°", "CR 1+4", IF(F106&lt;&gt;"", IF(_xlfn.SWITCH(F106,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8" s="23" t="str" cm="1">
        <f t="array" ref="G108">IF(G106="Hjulöversving vid minst 90°", "CR 1+4", IF(G106&lt;&gt;"", IF(_xlfn.SWITCH(G106,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8" s="23" t="str" cm="1">
        <f t="array" ref="H108">IF(H106="Hjulöversving vid minst 90°", "CR 1+4", IF(H106&lt;&gt;"", IF(_xlfn.SWITCH(H106,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8" s="23" t="str" cm="1">
        <f t="array" ref="I108">IF(I106="Hjulöversving vid minst 90°", "CR 1+4", IF(I106&lt;&gt;"", IF(_xlfn.SWITCH(I106,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8" s="23" t="str" cm="1">
        <f t="array" ref="J108">IF(J106="Hjulöversving vid minst 90°", "CR 1+4", IF(J106&lt;&gt;"", IF(_xlfn.SWITCH(J106,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_xlfn.SWITCH(J106,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8" s="41"/>
      <c r="L108" s="43"/>
      <c r="M108" s="45"/>
      <c r="N108" s="47"/>
    </row>
    <row r="109" spans="1:14" ht="27" customHeight="1" x14ac:dyDescent="0.25">
      <c r="A109" s="7"/>
      <c r="B109" s="8"/>
      <c r="C109" s="8"/>
      <c r="D109" s="8"/>
      <c r="E109" s="8"/>
      <c r="F109" s="8"/>
      <c r="G109" s="8"/>
      <c r="H109" s="8"/>
      <c r="I109" s="8"/>
      <c r="J109" s="8"/>
      <c r="K109" s="9"/>
      <c r="L109" s="10" t="s">
        <v>13</v>
      </c>
      <c r="M109" s="4" t="s">
        <v>5</v>
      </c>
      <c r="N109" s="11"/>
    </row>
    <row r="110" spans="1:14" s="13" customFormat="1" ht="27" customHeight="1" x14ac:dyDescent="0.2">
      <c r="A110" s="12"/>
      <c r="G110" s="20"/>
      <c r="K110" s="9"/>
      <c r="L110" s="10" t="s">
        <v>14</v>
      </c>
      <c r="M110" s="4" t="s">
        <v>15</v>
      </c>
      <c r="N110" s="14"/>
    </row>
    <row r="111" spans="1:14" s="13" customFormat="1" ht="27" customHeight="1" x14ac:dyDescent="0.2">
      <c r="A111" s="12"/>
      <c r="K111" s="9"/>
      <c r="L111" s="10" t="s">
        <v>16</v>
      </c>
      <c r="M111" s="4" t="s">
        <v>6</v>
      </c>
      <c r="N111" s="14"/>
    </row>
    <row r="112" spans="1:14" ht="27" customHeight="1" x14ac:dyDescent="0.25">
      <c r="A112" s="15" t="s">
        <v>17</v>
      </c>
      <c r="B112" s="16" t="s">
        <v>18</v>
      </c>
      <c r="C112" s="17"/>
      <c r="D112" s="17"/>
      <c r="E112" s="17"/>
      <c r="F112" s="17"/>
      <c r="G112" s="17"/>
      <c r="H112" s="17"/>
      <c r="I112" s="17"/>
      <c r="J112" s="18"/>
      <c r="K112" s="9"/>
      <c r="L112" s="10" t="s">
        <v>19</v>
      </c>
      <c r="M112" s="4" t="s">
        <v>20</v>
      </c>
      <c r="N112" s="19"/>
    </row>
    <row r="113" spans="1:14" ht="32.1" customHeight="1" x14ac:dyDescent="0.25">
      <c r="A113" s="3"/>
      <c r="B113" s="3"/>
      <c r="C113" s="3"/>
      <c r="D113" s="3"/>
      <c r="E113" s="3"/>
      <c r="F113" s="3"/>
      <c r="G113" s="3"/>
      <c r="H113" s="3"/>
      <c r="I113" s="3"/>
      <c r="J113" s="3"/>
      <c r="K113" s="48" t="s">
        <v>9</v>
      </c>
      <c r="L113" s="49"/>
      <c r="M113" s="4" t="s">
        <v>10</v>
      </c>
      <c r="N113" s="5"/>
    </row>
    <row r="114" spans="1:14" ht="12.95" customHeight="1" x14ac:dyDescent="0.25">
      <c r="A114" s="22" t="str">
        <f>IF(AND(A113&lt;&gt;"", COUNTIF($A113:A113, A113)=1), 0.2, "")</f>
        <v/>
      </c>
      <c r="B114" s="22" t="str">
        <f>IF(AND(B113&lt;&gt;"", COUNTIF($A113:B113, B113)=1), 0.2, "")</f>
        <v/>
      </c>
      <c r="C114" s="22" t="str">
        <f>IF(AND(C113&lt;&gt;"", COUNTIF($A113:C113, C113)=1), 0.2, "")</f>
        <v/>
      </c>
      <c r="D114" s="22" t="str">
        <f>IF(AND(D113&lt;&gt;"", COUNTIF($A113:D113, D113)=1), 0.2, "")</f>
        <v/>
      </c>
      <c r="E114" s="22" t="str">
        <f>IF(AND(E113&lt;&gt;"", COUNTIF($A113:E113, E113)=1), 0.2, "")</f>
        <v/>
      </c>
      <c r="F114" s="22" t="str">
        <f>IF(AND(F113&lt;&gt;"", COUNTIF($A113:F113, F113)=1), 0.2, "")</f>
        <v/>
      </c>
      <c r="G114" s="22" t="str">
        <f>IF(AND(G113&lt;&gt;"", COUNTIF($A113:G113, G113)=1), 0.2, "")</f>
        <v/>
      </c>
      <c r="H114" s="22" t="str">
        <f>IF(AND(H113&lt;&gt;"", COUNTIF($A113:H113, H113)=1), 0.2, "")</f>
        <v/>
      </c>
      <c r="I114" s="22" t="str">
        <f>IF(AND(I113&lt;&gt;"", COUNTIF($A113:I113, I113)=1), 0.2, "")</f>
        <v/>
      </c>
      <c r="J114" s="22" t="str">
        <f>IF(AND(J113&lt;&gt;"", COUNTIF($A113:J113, J113)=1), 0.2, "")</f>
        <v/>
      </c>
      <c r="K114" s="40"/>
      <c r="L114" s="42" t="s">
        <v>11</v>
      </c>
      <c r="M114" s="44" t="s">
        <v>12</v>
      </c>
      <c r="N114" s="46"/>
    </row>
    <row r="115" spans="1:14" ht="14.1" customHeight="1" x14ac:dyDescent="0.25">
      <c r="A115" s="24" t="str" cm="1">
        <f t="array" ref="A115">IF(A113="Hjulöversving vid minst 90°", "CR 1+4", IF(A113&lt;&gt;"", IF(_xlfn.SWITCH(A113,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15" s="23" t="str" cm="1">
        <f t="array" ref="B115">IF(B113="Hjulöversving vid minst 90°", "CR 1+4", IF(B113&lt;&gt;"", IF(_xlfn.SWITCH(B113,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15" s="23" t="str" cm="1">
        <f t="array" ref="C115">IF(C113="Hjulöversving vid minst 90°", "CR 1+4", IF(C113&lt;&gt;"", IF(_xlfn.SWITCH(C113,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15" s="23" t="str" cm="1">
        <f t="array" ref="D115">IF(D113="Hjulöversving vid minst 90°", "CR 1+4", IF(D113&lt;&gt;"", IF(_xlfn.SWITCH(D113,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15" s="23" t="str" cm="1">
        <f t="array" ref="E115">IF(E113="Hjulöversving vid minst 90°", "CR 1+4", IF(E113&lt;&gt;"", IF(_xlfn.SWITCH(E113,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15" s="23" t="str" cm="1">
        <f t="array" ref="F115">IF(F113="Hjulöversving vid minst 90°", "CR 1+4", IF(F113&lt;&gt;"", IF(_xlfn.SWITCH(F113,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15" s="23" t="str" cm="1">
        <f t="array" ref="G115">IF(G113="Hjulöversving vid minst 90°", "CR 1+4", IF(G113&lt;&gt;"", IF(_xlfn.SWITCH(G113,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15" s="23" t="str" cm="1">
        <f t="array" ref="H115">IF(H113="Hjulöversving vid minst 90°", "CR 1+4", IF(H113&lt;&gt;"", IF(_xlfn.SWITCH(H113,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15" s="23" t="str" cm="1">
        <f t="array" ref="I115">IF(I113="Hjulöversving vid minst 90°", "CR 1+4", IF(I113&lt;&gt;"", IF(_xlfn.SWITCH(I113,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15" s="23" t="str" cm="1">
        <f t="array" ref="J115">IF(J113="Hjulöversving vid minst 90°", "CR 1+4", IF(J113&lt;&gt;"", IF(_xlfn.SWITCH(J113,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_xlfn.SWITCH(J113,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15" s="41"/>
      <c r="L115" s="43"/>
      <c r="M115" s="45"/>
      <c r="N115" s="47"/>
    </row>
    <row r="116" spans="1:14" ht="27" customHeight="1" x14ac:dyDescent="0.25">
      <c r="A116" s="7"/>
      <c r="B116" s="8"/>
      <c r="C116" s="8"/>
      <c r="D116" s="8"/>
      <c r="E116" s="8"/>
      <c r="F116" s="8"/>
      <c r="G116" s="8"/>
      <c r="H116" s="8"/>
      <c r="I116" s="8"/>
      <c r="J116" s="8"/>
      <c r="K116" s="9"/>
      <c r="L116" s="10" t="s">
        <v>13</v>
      </c>
      <c r="M116" s="4" t="s">
        <v>5</v>
      </c>
      <c r="N116" s="11"/>
    </row>
    <row r="117" spans="1:14" s="13" customFormat="1" ht="27" customHeight="1" x14ac:dyDescent="0.2">
      <c r="A117" s="12"/>
      <c r="G117" s="20"/>
      <c r="K117" s="9"/>
      <c r="L117" s="10" t="s">
        <v>14</v>
      </c>
      <c r="M117" s="4" t="s">
        <v>15</v>
      </c>
      <c r="N117" s="14"/>
    </row>
    <row r="118" spans="1:14" s="13" customFormat="1" ht="27" customHeight="1" x14ac:dyDescent="0.2">
      <c r="A118" s="12"/>
      <c r="K118" s="9"/>
      <c r="L118" s="10" t="s">
        <v>16</v>
      </c>
      <c r="M118" s="4" t="s">
        <v>6</v>
      </c>
      <c r="N118" s="14"/>
    </row>
    <row r="119" spans="1:14" ht="27" customHeight="1" x14ac:dyDescent="0.25">
      <c r="A119" s="15" t="s">
        <v>17</v>
      </c>
      <c r="B119" s="16" t="s">
        <v>18</v>
      </c>
      <c r="C119" s="17"/>
      <c r="D119" s="17"/>
      <c r="E119" s="17"/>
      <c r="F119" s="17"/>
      <c r="G119" s="17"/>
      <c r="H119" s="17"/>
      <c r="I119" s="17"/>
      <c r="J119" s="18"/>
      <c r="K119" s="9"/>
      <c r="L119" s="10" t="s">
        <v>19</v>
      </c>
      <c r="M119" s="4" t="s">
        <v>20</v>
      </c>
      <c r="N119" s="19"/>
    </row>
    <row r="120" spans="1:14" ht="32.1" customHeight="1" x14ac:dyDescent="0.25">
      <c r="A120" s="3"/>
      <c r="B120" s="3"/>
      <c r="C120" s="3"/>
      <c r="D120" s="3"/>
      <c r="E120" s="3"/>
      <c r="F120" s="3"/>
      <c r="G120" s="3"/>
      <c r="H120" s="3"/>
      <c r="I120" s="3"/>
      <c r="J120" s="3"/>
      <c r="K120" s="48" t="s">
        <v>9</v>
      </c>
      <c r="L120" s="49"/>
      <c r="M120" s="4" t="s">
        <v>10</v>
      </c>
      <c r="N120" s="5"/>
    </row>
    <row r="121" spans="1:14" ht="12.95" customHeight="1" x14ac:dyDescent="0.25">
      <c r="A121" s="22" t="str">
        <f>IF(AND(A120&lt;&gt;"", COUNTIF($A120:A120, A120)=1), 0.2, "")</f>
        <v/>
      </c>
      <c r="B121" s="22" t="str">
        <f>IF(AND(B120&lt;&gt;"", COUNTIF($A120:B120, B120)=1), 0.2, "")</f>
        <v/>
      </c>
      <c r="C121" s="22" t="str">
        <f>IF(AND(C120&lt;&gt;"", COUNTIF($A120:C120, C120)=1), 0.2, "")</f>
        <v/>
      </c>
      <c r="D121" s="22" t="str">
        <f>IF(AND(D120&lt;&gt;"", COUNTIF($A120:D120, D120)=1), 0.2, "")</f>
        <v/>
      </c>
      <c r="E121" s="22" t="str">
        <f>IF(AND(E120&lt;&gt;"", COUNTIF($A120:E120, E120)=1), 0.2, "")</f>
        <v/>
      </c>
      <c r="F121" s="22" t="str">
        <f>IF(AND(F120&lt;&gt;"", COUNTIF($A120:F120, F120)=1), 0.2, "")</f>
        <v/>
      </c>
      <c r="G121" s="22" t="str">
        <f>IF(AND(G120&lt;&gt;"", COUNTIF($A120:G120, G120)=1), 0.2, "")</f>
        <v/>
      </c>
      <c r="H121" s="22" t="str">
        <f>IF(AND(H120&lt;&gt;"", COUNTIF($A120:H120, H120)=1), 0.2, "")</f>
        <v/>
      </c>
      <c r="I121" s="22" t="str">
        <f>IF(AND(I120&lt;&gt;"", COUNTIF($A120:I120, I120)=1), 0.2, "")</f>
        <v/>
      </c>
      <c r="J121" s="22" t="str">
        <f>IF(AND(J120&lt;&gt;"", COUNTIF($A120:J120, J120)=1), 0.2, "")</f>
        <v/>
      </c>
      <c r="K121" s="40"/>
      <c r="L121" s="42" t="s">
        <v>11</v>
      </c>
      <c r="M121" s="44" t="s">
        <v>12</v>
      </c>
      <c r="N121" s="46"/>
    </row>
    <row r="122" spans="1:14" ht="14.1" customHeight="1" x14ac:dyDescent="0.25">
      <c r="A122" s="24" t="str" cm="1">
        <f t="array" ref="A122">IF(A120="Hjulöversving vid minst 90°", "CR 1+4", IF(A120&lt;&gt;"", IF(_xlfn.SWITCH(A120,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2" s="23" t="str" cm="1">
        <f t="array" ref="B122">IF(B120="Hjulöversving vid minst 90°", "CR 1+4", IF(B120&lt;&gt;"", IF(_xlfn.SWITCH(B120,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2" s="23" t="str" cm="1">
        <f t="array" ref="C122">IF(C120="Hjulöversving vid minst 90°", "CR 1+4", IF(C120&lt;&gt;"", IF(_xlfn.SWITCH(C120,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2" s="23" t="str" cm="1">
        <f t="array" ref="D122">IF(D120="Hjulöversving vid minst 90°", "CR 1+4", IF(D120&lt;&gt;"", IF(_xlfn.SWITCH(D120,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2" s="23" t="str" cm="1">
        <f t="array" ref="E122">IF(E120="Hjulöversving vid minst 90°", "CR 1+4", IF(E120&lt;&gt;"", IF(_xlfn.SWITCH(E120,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2" s="23" t="str" cm="1">
        <f t="array" ref="F122">IF(F120="Hjulöversving vid minst 90°", "CR 1+4", IF(F120&lt;&gt;"", IF(_xlfn.SWITCH(F120,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2" s="23" t="str" cm="1">
        <f t="array" ref="G122">IF(G120="Hjulöversving vid minst 90°", "CR 1+4", IF(G120&lt;&gt;"", IF(_xlfn.SWITCH(G120,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2" s="23" t="str" cm="1">
        <f t="array" ref="H122">IF(H120="Hjulöversving vid minst 90°", "CR 1+4", IF(H120&lt;&gt;"", IF(_xlfn.SWITCH(H120,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2" s="23" t="str" cm="1">
        <f t="array" ref="I122">IF(I120="Hjulöversving vid minst 90°", "CR 1+4", IF(I120&lt;&gt;"", IF(_xlfn.SWITCH(I120,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2" s="23" t="str" cm="1">
        <f t="array" ref="J122">IF(J120="Hjulöversving vid minst 90°", "CR 1+4", IF(J120&lt;&gt;"", IF(_xlfn.SWITCH(J120,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2" s="41"/>
      <c r="L122" s="43"/>
      <c r="M122" s="45"/>
      <c r="N122" s="47"/>
    </row>
    <row r="123" spans="1:14" ht="27" customHeight="1" x14ac:dyDescent="0.25">
      <c r="A123" s="7"/>
      <c r="B123" s="8"/>
      <c r="C123" s="8"/>
      <c r="D123" s="8"/>
      <c r="E123" s="8"/>
      <c r="F123" s="8"/>
      <c r="G123" s="8"/>
      <c r="H123" s="8"/>
      <c r="I123" s="8"/>
      <c r="J123" s="8"/>
      <c r="K123" s="9"/>
      <c r="L123" s="10" t="s">
        <v>13</v>
      </c>
      <c r="M123" s="4" t="s">
        <v>5</v>
      </c>
      <c r="N123" s="11"/>
    </row>
    <row r="124" spans="1:14" s="13" customFormat="1" ht="27" customHeight="1" x14ac:dyDescent="0.2">
      <c r="A124" s="12"/>
      <c r="G124" s="20"/>
      <c r="K124" s="9"/>
      <c r="L124" s="10" t="s">
        <v>14</v>
      </c>
      <c r="M124" s="4" t="s">
        <v>15</v>
      </c>
      <c r="N124" s="14"/>
    </row>
    <row r="125" spans="1:14" s="13" customFormat="1" ht="27" customHeight="1" x14ac:dyDescent="0.2">
      <c r="A125" s="12"/>
      <c r="K125" s="9"/>
      <c r="L125" s="10" t="s">
        <v>16</v>
      </c>
      <c r="M125" s="4" t="s">
        <v>6</v>
      </c>
      <c r="N125" s="14"/>
    </row>
    <row r="126" spans="1:14" ht="27" customHeight="1" x14ac:dyDescent="0.25">
      <c r="A126" s="15" t="s">
        <v>17</v>
      </c>
      <c r="B126" s="16" t="s">
        <v>18</v>
      </c>
      <c r="C126" s="17"/>
      <c r="D126" s="17"/>
      <c r="E126" s="17"/>
      <c r="F126" s="17"/>
      <c r="G126" s="17"/>
      <c r="H126" s="17"/>
      <c r="I126" s="17"/>
      <c r="J126" s="18"/>
      <c r="K126" s="9"/>
      <c r="L126" s="10" t="s">
        <v>19</v>
      </c>
      <c r="M126" s="4" t="s">
        <v>20</v>
      </c>
      <c r="N126" s="19"/>
    </row>
    <row r="127" spans="1:14" ht="32.1" customHeight="1" x14ac:dyDescent="0.25">
      <c r="A127" s="3"/>
      <c r="B127" s="3"/>
      <c r="C127" s="3"/>
      <c r="D127" s="3"/>
      <c r="E127" s="3"/>
      <c r="F127" s="3"/>
      <c r="G127" s="3"/>
      <c r="H127" s="3"/>
      <c r="I127" s="3"/>
      <c r="J127" s="3"/>
      <c r="K127" s="48" t="s">
        <v>9</v>
      </c>
      <c r="L127" s="49"/>
      <c r="M127" s="4" t="s">
        <v>10</v>
      </c>
      <c r="N127" s="5"/>
    </row>
    <row r="128" spans="1:14" ht="12.95" customHeight="1" x14ac:dyDescent="0.25">
      <c r="A128" s="22" t="str">
        <f>IF(AND(A127&lt;&gt;"", COUNTIF($A127:A127, A127)=1), 0.2, "")</f>
        <v/>
      </c>
      <c r="B128" s="22" t="str">
        <f>IF(AND(B127&lt;&gt;"", COUNTIF($A127:B127, B127)=1), 0.2, "")</f>
        <v/>
      </c>
      <c r="C128" s="22" t="str">
        <f>IF(AND(C127&lt;&gt;"", COUNTIF($A127:C127, C127)=1), 0.2, "")</f>
        <v/>
      </c>
      <c r="D128" s="22" t="str">
        <f>IF(AND(D127&lt;&gt;"", COUNTIF($A127:D127, D127)=1), 0.2, "")</f>
        <v/>
      </c>
      <c r="E128" s="22" t="str">
        <f>IF(AND(E127&lt;&gt;"", COUNTIF($A127:E127, E127)=1), 0.2, "")</f>
        <v/>
      </c>
      <c r="F128" s="22" t="str">
        <f>IF(AND(F127&lt;&gt;"", COUNTIF($A127:F127, F127)=1), 0.2, "")</f>
        <v/>
      </c>
      <c r="G128" s="22" t="str">
        <f>IF(AND(G127&lt;&gt;"", COUNTIF($A127:G127, G127)=1), 0.2, "")</f>
        <v/>
      </c>
      <c r="H128" s="22" t="str">
        <f>IF(AND(H127&lt;&gt;"", COUNTIF($A127:H127, H127)=1), 0.2, "")</f>
        <v/>
      </c>
      <c r="I128" s="22" t="str">
        <f>IF(AND(I127&lt;&gt;"", COUNTIF($A127:I127, I127)=1), 0.2, "")</f>
        <v/>
      </c>
      <c r="J128" s="22" t="str">
        <f>IF(AND(J127&lt;&gt;"", COUNTIF($A127:J127, J127)=1), 0.2, "")</f>
        <v/>
      </c>
      <c r="K128" s="40"/>
      <c r="L128" s="42" t="s">
        <v>11</v>
      </c>
      <c r="M128" s="44" t="s">
        <v>12</v>
      </c>
      <c r="N128" s="46"/>
    </row>
    <row r="129" spans="1:14" ht="14.1" customHeight="1" x14ac:dyDescent="0.25">
      <c r="A129" s="24" t="str" cm="1">
        <f t="array" ref="A129">IF(A127="Hjulöversving vid minst 90°", "CR 1+4", IF(A127&lt;&gt;"", IF(_xlfn.SWITCH(A127,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9" s="23" t="str" cm="1">
        <f t="array" ref="B129">IF(B127="Hjulöversving vid minst 90°", "CR 1+4", IF(B127&lt;&gt;"", IF(_xlfn.SWITCH(B127,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9" s="23" t="str" cm="1">
        <f t="array" ref="C129">IF(C127="Hjulöversving vid minst 90°", "CR 1+4", IF(C127&lt;&gt;"", IF(_xlfn.SWITCH(C127,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9" s="23" t="str" cm="1">
        <f t="array" ref="D129">IF(D127="Hjulöversving vid minst 90°", "CR 1+4", IF(D127&lt;&gt;"", IF(_xlfn.SWITCH(D127,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9" s="23" t="str" cm="1">
        <f t="array" ref="E129">IF(E127="Hjulöversving vid minst 90°", "CR 1+4", IF(E127&lt;&gt;"", IF(_xlfn.SWITCH(E127,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9" s="23" t="str" cm="1">
        <f t="array" ref="F129">IF(F127="Hjulöversving vid minst 90°", "CR 1+4", IF(F127&lt;&gt;"", IF(_xlfn.SWITCH(F127,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9" s="23" t="str" cm="1">
        <f t="array" ref="G129">IF(G127="Hjulöversving vid minst 90°", "CR 1+4", IF(G127&lt;&gt;"", IF(_xlfn.SWITCH(G127,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9" s="23" t="str" cm="1">
        <f t="array" ref="H129">IF(H127="Hjulöversving vid minst 90°", "CR 1+4", IF(H127&lt;&gt;"", IF(_xlfn.SWITCH(H127,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9" s="23" t="str" cm="1">
        <f t="array" ref="I129">IF(I127="Hjulöversving vid minst 90°", "CR 1+4", IF(I127&lt;&gt;"", IF(_xlfn.SWITCH(I127,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9" s="23" t="str" cm="1">
        <f t="array" ref="J129">IF(J127="Hjulöversving vid minst 90°", "CR 1+4", IF(J127&lt;&gt;"", IF(_xlfn.SWITCH(J127,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9" s="41"/>
      <c r="L129" s="43"/>
      <c r="M129" s="45"/>
      <c r="N129" s="47"/>
    </row>
    <row r="130" spans="1:14" ht="27" customHeight="1" x14ac:dyDescent="0.25">
      <c r="A130" s="7"/>
      <c r="B130" s="8"/>
      <c r="C130" s="8"/>
      <c r="D130" s="8"/>
      <c r="E130" s="8"/>
      <c r="F130" s="8"/>
      <c r="G130" s="8"/>
      <c r="H130" s="8"/>
      <c r="I130" s="8"/>
      <c r="J130" s="8"/>
      <c r="K130" s="9"/>
      <c r="L130" s="10" t="s">
        <v>13</v>
      </c>
      <c r="M130" s="4" t="s">
        <v>5</v>
      </c>
      <c r="N130" s="11"/>
    </row>
    <row r="131" spans="1:14" s="13" customFormat="1" ht="27" customHeight="1" x14ac:dyDescent="0.2">
      <c r="A131" s="12"/>
      <c r="G131" s="20"/>
      <c r="K131" s="9"/>
      <c r="L131" s="10" t="s">
        <v>14</v>
      </c>
      <c r="M131" s="4" t="s">
        <v>15</v>
      </c>
      <c r="N131" s="14"/>
    </row>
    <row r="132" spans="1:14" s="13" customFormat="1" ht="27" customHeight="1" x14ac:dyDescent="0.2">
      <c r="A132" s="12"/>
      <c r="K132" s="9"/>
      <c r="L132" s="10" t="s">
        <v>16</v>
      </c>
      <c r="M132" s="4" t="s">
        <v>6</v>
      </c>
      <c r="N132" s="14"/>
    </row>
    <row r="133" spans="1:14" ht="27" customHeight="1" x14ac:dyDescent="0.25">
      <c r="A133" s="15" t="s">
        <v>17</v>
      </c>
      <c r="B133" s="16" t="s">
        <v>18</v>
      </c>
      <c r="C133" s="17"/>
      <c r="D133" s="17"/>
      <c r="E133" s="17"/>
      <c r="F133" s="17"/>
      <c r="G133" s="17"/>
      <c r="H133" s="17"/>
      <c r="I133" s="17"/>
      <c r="J133" s="18"/>
      <c r="K133" s="9"/>
      <c r="L133" s="10" t="s">
        <v>19</v>
      </c>
      <c r="M133" s="4" t="s">
        <v>20</v>
      </c>
      <c r="N133" s="19"/>
    </row>
    <row r="134" spans="1:14" ht="32.1" customHeight="1" x14ac:dyDescent="0.25">
      <c r="A134" s="3"/>
      <c r="B134" s="3"/>
      <c r="C134" s="3"/>
      <c r="D134" s="3"/>
      <c r="E134" s="3"/>
      <c r="F134" s="3"/>
      <c r="G134" s="3"/>
      <c r="H134" s="3"/>
      <c r="I134" s="3"/>
      <c r="J134" s="3"/>
      <c r="K134" s="48" t="s">
        <v>9</v>
      </c>
      <c r="L134" s="49"/>
      <c r="M134" s="4" t="s">
        <v>10</v>
      </c>
      <c r="N134" s="5"/>
    </row>
    <row r="135" spans="1:14" ht="12.95" customHeight="1" x14ac:dyDescent="0.25">
      <c r="A135" s="22" t="str">
        <f>IF(AND(A134&lt;&gt;"", COUNTIF($A134:A134, A134)=1), 0.2, "")</f>
        <v/>
      </c>
      <c r="B135" s="22" t="str">
        <f>IF(AND(B134&lt;&gt;"", COUNTIF($A134:B134, B134)=1), 0.2, "")</f>
        <v/>
      </c>
      <c r="C135" s="22" t="str">
        <f>IF(AND(C134&lt;&gt;"", COUNTIF($A134:C134, C134)=1), 0.2, "")</f>
        <v/>
      </c>
      <c r="D135" s="22" t="str">
        <f>IF(AND(D134&lt;&gt;"", COUNTIF($A134:D134, D134)=1), 0.2, "")</f>
        <v/>
      </c>
      <c r="E135" s="22" t="str">
        <f>IF(AND(E134&lt;&gt;"", COUNTIF($A134:E134, E134)=1), 0.2, "")</f>
        <v/>
      </c>
      <c r="F135" s="22" t="str">
        <f>IF(AND(F134&lt;&gt;"", COUNTIF($A134:F134, F134)=1), 0.2, "")</f>
        <v/>
      </c>
      <c r="G135" s="22" t="str">
        <f>IF(AND(G134&lt;&gt;"", COUNTIF($A134:G134, G134)=1), 0.2, "")</f>
        <v/>
      </c>
      <c r="H135" s="22" t="str">
        <f>IF(AND(H134&lt;&gt;"", COUNTIF($A134:H134, H134)=1), 0.2, "")</f>
        <v/>
      </c>
      <c r="I135" s="22" t="str">
        <f>IF(AND(I134&lt;&gt;"", COUNTIF($A134:I134, I134)=1), 0.2, "")</f>
        <v/>
      </c>
      <c r="J135" s="22" t="str">
        <f>IF(AND(J134&lt;&gt;"", COUNTIF($A134:J134, J134)=1), 0.2, "")</f>
        <v/>
      </c>
      <c r="K135" s="40"/>
      <c r="L135" s="42" t="s">
        <v>11</v>
      </c>
      <c r="M135" s="44" t="s">
        <v>12</v>
      </c>
      <c r="N135" s="46"/>
    </row>
    <row r="136" spans="1:14" ht="14.1" customHeight="1" x14ac:dyDescent="0.25">
      <c r="A136" s="24" t="str" cm="1">
        <f t="array" ref="A136">IF(A134="Hjulöversving vid minst 90°", "CR 1+4", IF(A134&lt;&gt;"", IF(_xlfn.SWITCH(A134,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36" s="23" t="str" cm="1">
        <f t="array" ref="B136">IF(B134="Hjulöversving vid minst 90°", "CR 1+4", IF(B134&lt;&gt;"", IF(_xlfn.SWITCH(B134,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36" s="23" t="str" cm="1">
        <f t="array" ref="C136">IF(C134="Hjulöversving vid minst 90°", "CR 1+4", IF(C134&lt;&gt;"", IF(_xlfn.SWITCH(C134,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36" s="23" t="str" cm="1">
        <f t="array" ref="D136">IF(D134="Hjulöversving vid minst 90°", "CR 1+4", IF(D134&lt;&gt;"", IF(_xlfn.SWITCH(D134,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36" s="23" t="str" cm="1">
        <f t="array" ref="E136">IF(E134="Hjulöversving vid minst 90°", "CR 1+4", IF(E134&lt;&gt;"", IF(_xlfn.SWITCH(E134,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36" s="23" t="str" cm="1">
        <f t="array" ref="F136">IF(F134="Hjulöversving vid minst 90°", "CR 1+4", IF(F134&lt;&gt;"", IF(_xlfn.SWITCH(F134,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36" s="23" t="str" cm="1">
        <f t="array" ref="G136">IF(G134="Hjulöversving vid minst 90°", "CR 1+4", IF(G134&lt;&gt;"", IF(_xlfn.SWITCH(G134,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36" s="23" t="str" cm="1">
        <f t="array" ref="H136">IF(H134="Hjulöversving vid minst 90°", "CR 1+4", IF(H134&lt;&gt;"", IF(_xlfn.SWITCH(H134,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36" s="23" t="str" cm="1">
        <f t="array" ref="I136">IF(I134="Hjulöversving vid minst 90°", "CR 1+4", IF(I134&lt;&gt;"", IF(_xlfn.SWITCH(I134,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36" s="23" t="str" cm="1">
        <f t="array" ref="J136">IF(J134="Hjulöversving vid minst 90°", "CR 1+4", IF(J134&lt;&gt;"", IF(_xlfn.SWITCH(J134,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_xlfn.SWITCH(J134,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36" s="41"/>
      <c r="L136" s="43"/>
      <c r="M136" s="45"/>
      <c r="N136" s="47"/>
    </row>
    <row r="137" spans="1:14" ht="27" customHeight="1" x14ac:dyDescent="0.25">
      <c r="A137" s="7"/>
      <c r="B137" s="8"/>
      <c r="C137" s="8"/>
      <c r="D137" s="8"/>
      <c r="E137" s="8"/>
      <c r="F137" s="8"/>
      <c r="G137" s="8"/>
      <c r="H137" s="8"/>
      <c r="I137" s="8"/>
      <c r="J137" s="8"/>
      <c r="K137" s="9"/>
      <c r="L137" s="10" t="s">
        <v>13</v>
      </c>
      <c r="M137" s="4" t="s">
        <v>5</v>
      </c>
      <c r="N137" s="11"/>
    </row>
    <row r="138" spans="1:14" s="13" customFormat="1" ht="27" customHeight="1" x14ac:dyDescent="0.2">
      <c r="A138" s="12"/>
      <c r="G138" s="20"/>
      <c r="K138" s="9"/>
      <c r="L138" s="10" t="s">
        <v>14</v>
      </c>
      <c r="M138" s="4" t="s">
        <v>15</v>
      </c>
      <c r="N138" s="14"/>
    </row>
    <row r="139" spans="1:14" s="13" customFormat="1" ht="27" customHeight="1" x14ac:dyDescent="0.2">
      <c r="A139" s="12"/>
      <c r="K139" s="9"/>
      <c r="L139" s="10" t="s">
        <v>16</v>
      </c>
      <c r="M139" s="4" t="s">
        <v>6</v>
      </c>
      <c r="N139" s="14"/>
    </row>
    <row r="140" spans="1:14" ht="27" customHeight="1" x14ac:dyDescent="0.25">
      <c r="A140" s="15" t="s">
        <v>17</v>
      </c>
      <c r="B140" s="16" t="s">
        <v>18</v>
      </c>
      <c r="C140" s="17"/>
      <c r="D140" s="17"/>
      <c r="E140" s="17"/>
      <c r="F140" s="17"/>
      <c r="G140" s="17"/>
      <c r="H140" s="17"/>
      <c r="I140" s="17"/>
      <c r="J140" s="18"/>
      <c r="K140" s="9"/>
      <c r="L140" s="10" t="s">
        <v>19</v>
      </c>
      <c r="M140" s="4" t="s">
        <v>20</v>
      </c>
      <c r="N140" s="19"/>
    </row>
    <row r="141" spans="1:14" ht="32.1" customHeight="1" x14ac:dyDescent="0.25">
      <c r="A141" s="3"/>
      <c r="B141" s="3"/>
      <c r="C141" s="3"/>
      <c r="D141" s="3"/>
      <c r="E141" s="3"/>
      <c r="F141" s="3"/>
      <c r="G141" s="3"/>
      <c r="H141" s="3"/>
      <c r="I141" s="3"/>
      <c r="J141" s="3"/>
      <c r="K141" s="48" t="s">
        <v>9</v>
      </c>
      <c r="L141" s="49"/>
      <c r="M141" s="4" t="s">
        <v>10</v>
      </c>
      <c r="N141" s="5"/>
    </row>
    <row r="142" spans="1:14" ht="12.95" customHeight="1" x14ac:dyDescent="0.25">
      <c r="A142" s="22" t="str">
        <f>IF(AND(A141&lt;&gt;"", COUNTIF($A141:A141, A141)=1), 0.2, "")</f>
        <v/>
      </c>
      <c r="B142" s="22" t="str">
        <f>IF(AND(B141&lt;&gt;"", COUNTIF($A141:B141, B141)=1), 0.2, "")</f>
        <v/>
      </c>
      <c r="C142" s="22" t="str">
        <f>IF(AND(C141&lt;&gt;"", COUNTIF($A141:C141, C141)=1), 0.2, "")</f>
        <v/>
      </c>
      <c r="D142" s="22" t="str">
        <f>IF(AND(D141&lt;&gt;"", COUNTIF($A141:D141, D141)=1), 0.2, "")</f>
        <v/>
      </c>
      <c r="E142" s="22" t="str">
        <f>IF(AND(E141&lt;&gt;"", COUNTIF($A141:E141, E141)=1), 0.2, "")</f>
        <v/>
      </c>
      <c r="F142" s="22" t="str">
        <f>IF(AND(F141&lt;&gt;"", COUNTIF($A141:F141, F141)=1), 0.2, "")</f>
        <v/>
      </c>
      <c r="G142" s="22" t="str">
        <f>IF(AND(G141&lt;&gt;"", COUNTIF($A141:G141, G141)=1), 0.2, "")</f>
        <v/>
      </c>
      <c r="H142" s="22" t="str">
        <f>IF(AND(H141&lt;&gt;"", COUNTIF($A141:H141, H141)=1), 0.2, "")</f>
        <v/>
      </c>
      <c r="I142" s="22" t="str">
        <f>IF(AND(I141&lt;&gt;"", COUNTIF($A141:I141, I141)=1), 0.2, "")</f>
        <v/>
      </c>
      <c r="J142" s="22" t="str">
        <f>IF(AND(J141&lt;&gt;"", COUNTIF($A141:J141, J141)=1), 0.2, "")</f>
        <v/>
      </c>
      <c r="K142" s="40"/>
      <c r="L142" s="42" t="s">
        <v>11</v>
      </c>
      <c r="M142" s="44" t="s">
        <v>12</v>
      </c>
      <c r="N142" s="46"/>
    </row>
    <row r="143" spans="1:14" ht="14.1" customHeight="1" x14ac:dyDescent="0.25">
      <c r="A143" s="24" t="str" cm="1">
        <f t="array" ref="A143">IF(A141="Hjulöversving vid minst 90°", "CR 1+4", IF(A141&lt;&gt;"", IF(_xlfn.SWITCH(A141,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43" s="23" t="str" cm="1">
        <f t="array" ref="B143">IF(B141="Hjulöversving vid minst 90°", "CR 1+4", IF(B141&lt;&gt;"", IF(_xlfn.SWITCH(B141,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43" s="23" t="str" cm="1">
        <f t="array" ref="C143">IF(C141="Hjulöversving vid minst 90°", "CR 1+4", IF(C141&lt;&gt;"", IF(_xlfn.SWITCH(C141,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43" s="23" t="str" cm="1">
        <f t="array" ref="D143">IF(D141="Hjulöversving vid minst 90°", "CR 1+4", IF(D141&lt;&gt;"", IF(_xlfn.SWITCH(D141,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43" s="23" t="str" cm="1">
        <f t="array" ref="E143">IF(E141="Hjulöversving vid minst 90°", "CR 1+4", IF(E141&lt;&gt;"", IF(_xlfn.SWITCH(E141,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43" s="23" t="str" cm="1">
        <f t="array" ref="F143">IF(F141="Hjulöversving vid minst 90°", "CR 1+4", IF(F141&lt;&gt;"", IF(_xlfn.SWITCH(F141,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43" s="23" t="str" cm="1">
        <f t="array" ref="G143">IF(G141="Hjulöversving vid minst 90°", "CR 1+4", IF(G141&lt;&gt;"", IF(_xlfn.SWITCH(G141,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43" s="23" t="str" cm="1">
        <f t="array" ref="H143">IF(H141="Hjulöversving vid minst 90°", "CR 1+4", IF(H141&lt;&gt;"", IF(_xlfn.SWITCH(H141,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43" s="23" t="str" cm="1">
        <f t="array" ref="I143">IF(I141="Hjulöversving vid minst 90°", "CR 1+4", IF(I141&lt;&gt;"", IF(_xlfn.SWITCH(I141,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43" s="23" t="str" cm="1">
        <f t="array" ref="J143">IF(J141="Hjulöversving vid minst 90°", "CR 1+4", IF(J141&lt;&gt;"", IF(_xlfn.SWITCH(J141,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43" s="41"/>
      <c r="L143" s="43"/>
      <c r="M143" s="45"/>
      <c r="N143" s="47"/>
    </row>
    <row r="144" spans="1:14" ht="27" customHeight="1" x14ac:dyDescent="0.25">
      <c r="A144" s="7"/>
      <c r="B144" s="8"/>
      <c r="C144" s="8"/>
      <c r="D144" s="8"/>
      <c r="E144" s="8"/>
      <c r="F144" s="8"/>
      <c r="G144" s="8"/>
      <c r="H144" s="8"/>
      <c r="I144" s="8"/>
      <c r="J144" s="8"/>
      <c r="K144" s="9"/>
      <c r="L144" s="10" t="s">
        <v>13</v>
      </c>
      <c r="M144" s="4" t="s">
        <v>5</v>
      </c>
      <c r="N144" s="11"/>
    </row>
    <row r="145" spans="1:14" s="13" customFormat="1" ht="27" customHeight="1" x14ac:dyDescent="0.2">
      <c r="A145" s="12"/>
      <c r="G145" s="20"/>
      <c r="K145" s="9"/>
      <c r="L145" s="10" t="s">
        <v>14</v>
      </c>
      <c r="M145" s="4" t="s">
        <v>15</v>
      </c>
      <c r="N145" s="14"/>
    </row>
    <row r="146" spans="1:14" s="13" customFormat="1" ht="27" customHeight="1" x14ac:dyDescent="0.2">
      <c r="A146" s="12"/>
      <c r="K146" s="9"/>
      <c r="L146" s="10" t="s">
        <v>16</v>
      </c>
      <c r="M146" s="4" t="s">
        <v>6</v>
      </c>
      <c r="N146" s="14"/>
    </row>
    <row r="147" spans="1:14" ht="27" customHeight="1" x14ac:dyDescent="0.25">
      <c r="A147" s="15" t="s">
        <v>17</v>
      </c>
      <c r="B147" s="16" t="s">
        <v>18</v>
      </c>
      <c r="C147" s="17"/>
      <c r="D147" s="17"/>
      <c r="E147" s="17"/>
      <c r="F147" s="17"/>
      <c r="G147" s="17"/>
      <c r="H147" s="17"/>
      <c r="I147" s="17"/>
      <c r="J147" s="18"/>
      <c r="K147" s="9"/>
      <c r="L147" s="10" t="s">
        <v>19</v>
      </c>
      <c r="M147" s="4" t="s">
        <v>20</v>
      </c>
      <c r="N147" s="19"/>
    </row>
    <row r="148" spans="1:14" ht="32.1" customHeight="1" x14ac:dyDescent="0.25">
      <c r="A148" s="3"/>
      <c r="B148" s="3"/>
      <c r="C148" s="3"/>
      <c r="D148" s="3"/>
      <c r="E148" s="3"/>
      <c r="F148" s="3"/>
      <c r="G148" s="3"/>
      <c r="H148" s="3"/>
      <c r="I148" s="3"/>
      <c r="J148" s="3"/>
      <c r="K148" s="48" t="s">
        <v>9</v>
      </c>
      <c r="L148" s="49"/>
      <c r="M148" s="4" t="s">
        <v>10</v>
      </c>
      <c r="N148" s="5"/>
    </row>
    <row r="149" spans="1:14" ht="12.95" customHeight="1" x14ac:dyDescent="0.25">
      <c r="A149" s="22" t="str">
        <f>IF(AND(A148&lt;&gt;"", COUNTIF($A148:A148, A148)=1), 0.2, "")</f>
        <v/>
      </c>
      <c r="B149" s="22" t="str">
        <f>IF(AND(B148&lt;&gt;"", COUNTIF($A148:B148, B148)=1), 0.2, "")</f>
        <v/>
      </c>
      <c r="C149" s="22" t="str">
        <f>IF(AND(C148&lt;&gt;"", COUNTIF($A148:C148, C148)=1), 0.2, "")</f>
        <v/>
      </c>
      <c r="D149" s="22" t="str">
        <f>IF(AND(D148&lt;&gt;"", COUNTIF($A148:D148, D148)=1), 0.2, "")</f>
        <v/>
      </c>
      <c r="E149" s="22" t="str">
        <f>IF(AND(E148&lt;&gt;"", COUNTIF($A148:E148, E148)=1), 0.2, "")</f>
        <v/>
      </c>
      <c r="F149" s="22" t="str">
        <f>IF(AND(F148&lt;&gt;"", COUNTIF($A148:F148, F148)=1), 0.2, "")</f>
        <v/>
      </c>
      <c r="G149" s="22" t="str">
        <f>IF(AND(G148&lt;&gt;"", COUNTIF($A148:G148, G148)=1), 0.2, "")</f>
        <v/>
      </c>
      <c r="H149" s="22" t="str">
        <f>IF(AND(H148&lt;&gt;"", COUNTIF($A148:H148, H148)=1), 0.2, "")</f>
        <v/>
      </c>
      <c r="I149" s="22" t="str">
        <f>IF(AND(I148&lt;&gt;"", COUNTIF($A148:I148, I148)=1), 0.2, "")</f>
        <v/>
      </c>
      <c r="J149" s="22" t="str">
        <f>IF(AND(J148&lt;&gt;"", COUNTIF($A148:J148, J148)=1), 0.2, "")</f>
        <v/>
      </c>
      <c r="K149" s="40"/>
      <c r="L149" s="42" t="s">
        <v>11</v>
      </c>
      <c r="M149" s="44" t="s">
        <v>12</v>
      </c>
      <c r="N149" s="46"/>
    </row>
    <row r="150" spans="1:14" ht="14.1" customHeight="1" x14ac:dyDescent="0.25">
      <c r="A150" s="24" t="str" cm="1">
        <f t="array" ref="A150">IF(A148="Hjulöversving vid minst 90°", "CR 1+4", IF(A148&lt;&gt;"", IF(_xlfn.SWITCH(A148,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0" s="23" t="str" cm="1">
        <f t="array" ref="B150">IF(B148="Hjulöversving vid minst 90°", "CR 1+4", IF(B148&lt;&gt;"", IF(_xlfn.SWITCH(B148,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0" s="23" t="str" cm="1">
        <f t="array" ref="C150">IF(C148="Hjulöversving vid minst 90°", "CR 1+4", IF(C148&lt;&gt;"", IF(_xlfn.SWITCH(C148,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0" s="23" t="str" cm="1">
        <f t="array" ref="D150">IF(D148="Hjulöversving vid minst 90°", "CR 1+4", IF(D148&lt;&gt;"", IF(_xlfn.SWITCH(D148,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0" s="23" t="str" cm="1">
        <f t="array" ref="E150">IF(E148="Hjulöversving vid minst 90°", "CR 1+4", IF(E148&lt;&gt;"", IF(_xlfn.SWITCH(E148,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0" s="23" t="str" cm="1">
        <f t="array" ref="F150">IF(F148="Hjulöversving vid minst 90°", "CR 1+4", IF(F148&lt;&gt;"", IF(_xlfn.SWITCH(F148,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0" s="23" t="str" cm="1">
        <f t="array" ref="G150">IF(G148="Hjulöversving vid minst 90°", "CR 1+4", IF(G148&lt;&gt;"", IF(_xlfn.SWITCH(G148,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0" s="23" t="str" cm="1">
        <f t="array" ref="H150">IF(H148="Hjulöversving vid minst 90°", "CR 1+4", IF(H148&lt;&gt;"", IF(_xlfn.SWITCH(H148,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0" s="23" t="str" cm="1">
        <f t="array" ref="I150">IF(I148="Hjulöversving vid minst 90°", "CR 1+4", IF(I148&lt;&gt;"", IF(_xlfn.SWITCH(I148,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0" s="23" t="str" cm="1">
        <f t="array" ref="J150">IF(J148="Hjulöversving vid minst 90°", "CR 1+4", IF(J148&lt;&gt;"", IF(_xlfn.SWITCH(J148,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0" s="41"/>
      <c r="L150" s="43"/>
      <c r="M150" s="45"/>
      <c r="N150" s="47"/>
    </row>
    <row r="151" spans="1:14" ht="27" customHeight="1" x14ac:dyDescent="0.25">
      <c r="A151" s="7"/>
      <c r="B151" s="8"/>
      <c r="C151" s="8"/>
      <c r="D151" s="8"/>
      <c r="E151" s="8"/>
      <c r="F151" s="8"/>
      <c r="G151" s="8"/>
      <c r="H151" s="8"/>
      <c r="I151" s="8"/>
      <c r="J151" s="8"/>
      <c r="K151" s="9"/>
      <c r="L151" s="10" t="s">
        <v>13</v>
      </c>
      <c r="M151" s="4" t="s">
        <v>5</v>
      </c>
      <c r="N151" s="11"/>
    </row>
    <row r="152" spans="1:14" s="13" customFormat="1" ht="27" customHeight="1" x14ac:dyDescent="0.2">
      <c r="A152" s="12"/>
      <c r="G152" s="20"/>
      <c r="K152" s="9"/>
      <c r="L152" s="10" t="s">
        <v>14</v>
      </c>
      <c r="M152" s="4" t="s">
        <v>15</v>
      </c>
      <c r="N152" s="14"/>
    </row>
    <row r="153" spans="1:14" s="13" customFormat="1" ht="27" customHeight="1" x14ac:dyDescent="0.2">
      <c r="A153" s="12"/>
      <c r="K153" s="9"/>
      <c r="L153" s="10" t="s">
        <v>16</v>
      </c>
      <c r="M153" s="4" t="s">
        <v>6</v>
      </c>
      <c r="N153" s="14"/>
    </row>
    <row r="154" spans="1:14" ht="27" customHeight="1" x14ac:dyDescent="0.25">
      <c r="A154" s="15" t="s">
        <v>17</v>
      </c>
      <c r="B154" s="16" t="s">
        <v>18</v>
      </c>
      <c r="C154" s="17"/>
      <c r="D154" s="17"/>
      <c r="E154" s="17"/>
      <c r="F154" s="17"/>
      <c r="G154" s="17"/>
      <c r="H154" s="17"/>
      <c r="I154" s="17"/>
      <c r="J154" s="18"/>
      <c r="K154" s="9"/>
      <c r="L154" s="10" t="s">
        <v>19</v>
      </c>
      <c r="M154" s="4" t="s">
        <v>20</v>
      </c>
      <c r="N154" s="19"/>
    </row>
    <row r="155" spans="1:14" ht="32.1" customHeight="1" x14ac:dyDescent="0.25">
      <c r="A155" s="3"/>
      <c r="B155" s="3"/>
      <c r="C155" s="3"/>
      <c r="D155" s="3"/>
      <c r="E155" s="3"/>
      <c r="F155" s="3"/>
      <c r="G155" s="3"/>
      <c r="H155" s="3"/>
      <c r="I155" s="3"/>
      <c r="J155" s="3"/>
      <c r="K155" s="48" t="s">
        <v>9</v>
      </c>
      <c r="L155" s="49"/>
      <c r="M155" s="4" t="s">
        <v>10</v>
      </c>
      <c r="N155" s="5"/>
    </row>
    <row r="156" spans="1:14" ht="12.95" customHeight="1" x14ac:dyDescent="0.25">
      <c r="A156" s="22" t="str">
        <f>IF(AND(A155&lt;&gt;"", COUNTIF($A155:A155, A155)=1), 0.2, "")</f>
        <v/>
      </c>
      <c r="B156" s="22" t="str">
        <f>IF(AND(B155&lt;&gt;"", COUNTIF($A155:B155, B155)=1), 0.2, "")</f>
        <v/>
      </c>
      <c r="C156" s="22" t="str">
        <f>IF(AND(C155&lt;&gt;"", COUNTIF($A155:C155, C155)=1), 0.2, "")</f>
        <v/>
      </c>
      <c r="D156" s="22" t="str">
        <f>IF(AND(D155&lt;&gt;"", COUNTIF($A155:D155, D155)=1), 0.2, "")</f>
        <v/>
      </c>
      <c r="E156" s="22" t="str">
        <f>IF(AND(E155&lt;&gt;"", COUNTIF($A155:E155, E155)=1), 0.2, "")</f>
        <v/>
      </c>
      <c r="F156" s="22" t="str">
        <f>IF(AND(F155&lt;&gt;"", COUNTIF($A155:F155, F155)=1), 0.2, "")</f>
        <v/>
      </c>
      <c r="G156" s="22" t="str">
        <f>IF(AND(G155&lt;&gt;"", COUNTIF($A155:G155, G155)=1), 0.2, "")</f>
        <v/>
      </c>
      <c r="H156" s="22" t="str">
        <f>IF(AND(H155&lt;&gt;"", COUNTIF($A155:H155, H155)=1), 0.2, "")</f>
        <v/>
      </c>
      <c r="I156" s="22" t="str">
        <f>IF(AND(I155&lt;&gt;"", COUNTIF($A155:I155, I155)=1), 0.2, "")</f>
        <v/>
      </c>
      <c r="J156" s="22" t="str">
        <f>IF(AND(J155&lt;&gt;"", COUNTIF($A155:J155, J155)=1), 0.2, "")</f>
        <v/>
      </c>
      <c r="K156" s="40"/>
      <c r="L156" s="42" t="s">
        <v>11</v>
      </c>
      <c r="M156" s="44" t="s">
        <v>12</v>
      </c>
      <c r="N156" s="46"/>
    </row>
    <row r="157" spans="1:14" ht="14.1" customHeight="1" x14ac:dyDescent="0.25">
      <c r="A157" s="24" t="str" cm="1">
        <f t="array" ref="A157">IF(A155="Hjulöversving vid minst 90°", "CR 1+4", IF(A155&lt;&gt;"", IF(_xlfn.SWITCH(A155,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7" s="23" t="str" cm="1">
        <f t="array" ref="B157">IF(B155="Hjulöversving vid minst 90°", "CR 1+4", IF(B155&lt;&gt;"", IF(_xlfn.SWITCH(B155,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7" s="23" t="str" cm="1">
        <f t="array" ref="C157">IF(C155="Hjulöversving vid minst 90°", "CR 1+4", IF(C155&lt;&gt;"", IF(_xlfn.SWITCH(C155,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7" s="23" t="str" cm="1">
        <f t="array" ref="D157">IF(D155="Hjulöversving vid minst 90°", "CR 1+4", IF(D155&lt;&gt;"", IF(_xlfn.SWITCH(D155,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7" s="23" t="str" cm="1">
        <f t="array" ref="E157">IF(E155="Hjulöversving vid minst 90°", "CR 1+4", IF(E155&lt;&gt;"", IF(_xlfn.SWITCH(E155,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7" s="23" t="str" cm="1">
        <f t="array" ref="F157">IF(F155="Hjulöversving vid minst 90°", "CR 1+4", IF(F155&lt;&gt;"", IF(_xlfn.SWITCH(F155,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7" s="23" t="str" cm="1">
        <f t="array" ref="G157">IF(G155="Hjulöversving vid minst 90°", "CR 1+4", IF(G155&lt;&gt;"", IF(_xlfn.SWITCH(G155,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7" s="23" t="str" cm="1">
        <f t="array" ref="H157">IF(H155="Hjulöversving vid minst 90°", "CR 1+4", IF(H155&lt;&gt;"", IF(_xlfn.SWITCH(H155,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7" s="23" t="str" cm="1">
        <f t="array" ref="I157">IF(I155="Hjulöversving vid minst 90°", "CR 1+4", IF(I155&lt;&gt;"", IF(_xlfn.SWITCH(I155,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7" s="23" t="str" cm="1">
        <f t="array" ref="J157">IF(J155="Hjulöversving vid minst 90°", "CR 1+4", IF(J155&lt;&gt;"", IF(_xlfn.SWITCH(J155,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7" s="41"/>
      <c r="L157" s="43"/>
      <c r="M157" s="45"/>
      <c r="N157" s="47"/>
    </row>
    <row r="158" spans="1:14" ht="27" customHeight="1" x14ac:dyDescent="0.25">
      <c r="A158" s="7"/>
      <c r="B158" s="8"/>
      <c r="C158" s="8"/>
      <c r="D158" s="8"/>
      <c r="E158" s="8"/>
      <c r="F158" s="8"/>
      <c r="G158" s="8"/>
      <c r="H158" s="8"/>
      <c r="I158" s="8"/>
      <c r="J158" s="8"/>
      <c r="K158" s="9"/>
      <c r="L158" s="10" t="s">
        <v>13</v>
      </c>
      <c r="M158" s="4" t="s">
        <v>5</v>
      </c>
      <c r="N158" s="11"/>
    </row>
    <row r="159" spans="1:14" s="13" customFormat="1" ht="27" customHeight="1" x14ac:dyDescent="0.2">
      <c r="A159" s="12"/>
      <c r="G159" s="20"/>
      <c r="K159" s="9"/>
      <c r="L159" s="10" t="s">
        <v>14</v>
      </c>
      <c r="M159" s="4" t="s">
        <v>15</v>
      </c>
      <c r="N159" s="14"/>
    </row>
    <row r="160" spans="1:14" s="13" customFormat="1" ht="27" customHeight="1" x14ac:dyDescent="0.2">
      <c r="A160" s="12"/>
      <c r="K160" s="9"/>
      <c r="L160" s="10" t="s">
        <v>16</v>
      </c>
      <c r="M160" s="4" t="s">
        <v>6</v>
      </c>
      <c r="N160" s="14"/>
    </row>
    <row r="161" spans="1:14" ht="27" customHeight="1" x14ac:dyDescent="0.25">
      <c r="A161" s="15" t="s">
        <v>17</v>
      </c>
      <c r="B161" s="16" t="s">
        <v>18</v>
      </c>
      <c r="C161" s="17"/>
      <c r="D161" s="17"/>
      <c r="E161" s="17"/>
      <c r="F161" s="17"/>
      <c r="G161" s="17"/>
      <c r="H161" s="17"/>
      <c r="I161" s="17"/>
      <c r="J161" s="18"/>
      <c r="K161" s="9"/>
      <c r="L161" s="10" t="s">
        <v>19</v>
      </c>
      <c r="M161" s="4" t="s">
        <v>20</v>
      </c>
      <c r="N161" s="19"/>
    </row>
    <row r="162" spans="1:14" ht="32.1" customHeight="1" x14ac:dyDescent="0.25">
      <c r="A162" s="3"/>
      <c r="B162" s="3"/>
      <c r="C162" s="3"/>
      <c r="D162" s="3"/>
      <c r="E162" s="3"/>
      <c r="F162" s="3"/>
      <c r="G162" s="3"/>
      <c r="H162" s="3"/>
      <c r="I162" s="3"/>
      <c r="J162" s="3"/>
      <c r="K162" s="48" t="s">
        <v>9</v>
      </c>
      <c r="L162" s="49"/>
      <c r="M162" s="4" t="s">
        <v>10</v>
      </c>
      <c r="N162" s="5"/>
    </row>
    <row r="163" spans="1:14" ht="12.95" customHeight="1" x14ac:dyDescent="0.25">
      <c r="A163" s="22" t="str">
        <f>IF(AND(A162&lt;&gt;"", COUNTIF($A162:A162, A162)=1), 0.2, "")</f>
        <v/>
      </c>
      <c r="B163" s="22" t="str">
        <f>IF(AND(B162&lt;&gt;"", COUNTIF($A162:B162, B162)=1), 0.2, "")</f>
        <v/>
      </c>
      <c r="C163" s="22" t="str">
        <f>IF(AND(C162&lt;&gt;"", COUNTIF($A162:C162, C162)=1), 0.2, "")</f>
        <v/>
      </c>
      <c r="D163" s="22" t="str">
        <f>IF(AND(D162&lt;&gt;"", COUNTIF($A162:D162, D162)=1), 0.2, "")</f>
        <v/>
      </c>
      <c r="E163" s="22" t="str">
        <f>IF(AND(E162&lt;&gt;"", COUNTIF($A162:E162, E162)=1), 0.2, "")</f>
        <v/>
      </c>
      <c r="F163" s="22" t="str">
        <f>IF(AND(F162&lt;&gt;"", COUNTIF($A162:F162, F162)=1), 0.2, "")</f>
        <v/>
      </c>
      <c r="G163" s="22" t="str">
        <f>IF(AND(G162&lt;&gt;"", COUNTIF($A162:G162, G162)=1), 0.2, "")</f>
        <v/>
      </c>
      <c r="H163" s="22" t="str">
        <f>IF(AND(H162&lt;&gt;"", COUNTIF($A162:H162, H162)=1), 0.2, "")</f>
        <v/>
      </c>
      <c r="I163" s="22" t="str">
        <f>IF(AND(I162&lt;&gt;"", COUNTIF($A162:I162, I162)=1), 0.2, "")</f>
        <v/>
      </c>
      <c r="J163" s="22" t="str">
        <f>IF(AND(J162&lt;&gt;"", COUNTIF($A162:J162, J162)=1), 0.2, "")</f>
        <v/>
      </c>
      <c r="K163" s="40"/>
      <c r="L163" s="42" t="s">
        <v>11</v>
      </c>
      <c r="M163" s="44" t="s">
        <v>12</v>
      </c>
      <c r="N163" s="46"/>
    </row>
    <row r="164" spans="1:14" ht="14.1" customHeight="1" x14ac:dyDescent="0.25">
      <c r="A164" s="24" t="str" cm="1">
        <f t="array" ref="A164">IF(A162="Hjulöversving vid minst 90°", "CR 1+4", IF(A162&lt;&gt;"", IF(_xlfn.SWITCH(A162,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64" s="23" t="str" cm="1">
        <f t="array" ref="B164">IF(B162="Hjulöversving vid minst 90°", "CR 1+4", IF(B162&lt;&gt;"", IF(_xlfn.SWITCH(B162,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64" s="23" t="str" cm="1">
        <f t="array" ref="C164">IF(C162="Hjulöversving vid minst 90°", "CR 1+4", IF(C162&lt;&gt;"", IF(_xlfn.SWITCH(C162,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64" s="23" t="str" cm="1">
        <f t="array" ref="D164">IF(D162="Hjulöversving vid minst 90°", "CR 1+4", IF(D162&lt;&gt;"", IF(_xlfn.SWITCH(D162,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64" s="23" t="str" cm="1">
        <f t="array" ref="E164">IF(E162="Hjulöversving vid minst 90°", "CR 1+4", IF(E162&lt;&gt;"", IF(_xlfn.SWITCH(E162,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64" s="23" t="str" cm="1">
        <f t="array" ref="F164">IF(F162="Hjulöversving vid minst 90°", "CR 1+4", IF(F162&lt;&gt;"", IF(_xlfn.SWITCH(F162,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64" s="23" t="str" cm="1">
        <f t="array" ref="G164">IF(G162="Hjulöversving vid minst 90°", "CR 1+4", IF(G162&lt;&gt;"", IF(_xlfn.SWITCH(G162,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64" s="23" t="str" cm="1">
        <f t="array" ref="H164">IF(H162="Hjulöversving vid minst 90°", "CR 1+4", IF(H162&lt;&gt;"", IF(_xlfn.SWITCH(H162,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64" s="23" t="str" cm="1">
        <f t="array" ref="I164">IF(I162="Hjulöversving vid minst 90°", "CR 1+4", IF(I162&lt;&gt;"", IF(_xlfn.SWITCH(I162,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64" s="23" t="str" cm="1">
        <f t="array" ref="J164">IF(J162="Hjulöversving vid minst 90°", "CR 1+4", IF(J162&lt;&gt;"", IF(_xlfn.SWITCH(J162,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_xlfn.SWITCH(J162,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64" s="41"/>
      <c r="L164" s="43"/>
      <c r="M164" s="45"/>
      <c r="N164" s="47"/>
    </row>
    <row r="165" spans="1:14" ht="27" customHeight="1" x14ac:dyDescent="0.25">
      <c r="A165" s="7"/>
      <c r="B165" s="8"/>
      <c r="C165" s="8"/>
      <c r="D165" s="8"/>
      <c r="E165" s="8"/>
      <c r="F165" s="8"/>
      <c r="G165" s="8"/>
      <c r="H165" s="8"/>
      <c r="I165" s="8"/>
      <c r="J165" s="8"/>
      <c r="K165" s="9"/>
      <c r="L165" s="10" t="s">
        <v>13</v>
      </c>
      <c r="M165" s="4" t="s">
        <v>5</v>
      </c>
      <c r="N165" s="11"/>
    </row>
    <row r="166" spans="1:14" s="13" customFormat="1" ht="27" customHeight="1" x14ac:dyDescent="0.2">
      <c r="A166" s="12"/>
      <c r="G166" s="20"/>
      <c r="K166" s="9"/>
      <c r="L166" s="10" t="s">
        <v>14</v>
      </c>
      <c r="M166" s="4" t="s">
        <v>15</v>
      </c>
      <c r="N166" s="14"/>
    </row>
    <row r="167" spans="1:14" s="13" customFormat="1" ht="27" customHeight="1" x14ac:dyDescent="0.2">
      <c r="A167" s="12"/>
      <c r="K167" s="9"/>
      <c r="L167" s="10" t="s">
        <v>16</v>
      </c>
      <c r="M167" s="4" t="s">
        <v>6</v>
      </c>
      <c r="N167" s="14"/>
    </row>
    <row r="168" spans="1:14" ht="27" customHeight="1" x14ac:dyDescent="0.25">
      <c r="A168" s="15" t="s">
        <v>17</v>
      </c>
      <c r="B168" s="16" t="s">
        <v>18</v>
      </c>
      <c r="C168" s="17"/>
      <c r="D168" s="17"/>
      <c r="E168" s="17"/>
      <c r="F168" s="17"/>
      <c r="G168" s="17"/>
      <c r="H168" s="17"/>
      <c r="I168" s="17"/>
      <c r="J168" s="18"/>
      <c r="K168" s="9"/>
      <c r="L168" s="10" t="s">
        <v>19</v>
      </c>
      <c r="M168" s="4" t="s">
        <v>20</v>
      </c>
      <c r="N168" s="19"/>
    </row>
  </sheetData>
  <sheetProtection algorithmName="SHA-512" hashValue="6/YEh3qoMljvJGU3MlidLkUZ/C//pl9axk62tKK1ywRP5fENqTp/U/rFSGQ8YifhVb9ES37xyUayeOI/iQw8mg==" saltValue="2m3jw48GNtGFrnmR3MsqWQ==" spinCount="100000" sheet="1" objects="1" scenarios="1"/>
  <mergeCells count="120">
    <mergeCell ref="K1:L1"/>
    <mergeCell ref="K2:K3"/>
    <mergeCell ref="L2:L3"/>
    <mergeCell ref="M2:M3"/>
    <mergeCell ref="N2:N3"/>
    <mergeCell ref="K8:L8"/>
    <mergeCell ref="K22:L22"/>
    <mergeCell ref="K23:K24"/>
    <mergeCell ref="L23:L24"/>
    <mergeCell ref="M23:M24"/>
    <mergeCell ref="N23:N24"/>
    <mergeCell ref="K29:L29"/>
    <mergeCell ref="K9:K10"/>
    <mergeCell ref="L9:L10"/>
    <mergeCell ref="M9:M10"/>
    <mergeCell ref="N9:N10"/>
    <mergeCell ref="K15:L15"/>
    <mergeCell ref="K16:K17"/>
    <mergeCell ref="L16:L17"/>
    <mergeCell ref="M16:M17"/>
    <mergeCell ref="N16:N17"/>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106:L106"/>
    <mergeCell ref="K107:K108"/>
    <mergeCell ref="L107:L108"/>
    <mergeCell ref="M107:M108"/>
    <mergeCell ref="N107:N108"/>
    <mergeCell ref="K113:L113"/>
    <mergeCell ref="K93:K94"/>
    <mergeCell ref="L93:L94"/>
    <mergeCell ref="M93:M94"/>
    <mergeCell ref="N93:N94"/>
    <mergeCell ref="K99:L99"/>
    <mergeCell ref="K100:K101"/>
    <mergeCell ref="L100:L101"/>
    <mergeCell ref="M100:M101"/>
    <mergeCell ref="N100:N101"/>
    <mergeCell ref="K127:L127"/>
    <mergeCell ref="K128:K129"/>
    <mergeCell ref="L128:L129"/>
    <mergeCell ref="M128:M129"/>
    <mergeCell ref="N128:N129"/>
    <mergeCell ref="K134:L134"/>
    <mergeCell ref="K114:K115"/>
    <mergeCell ref="L114:L115"/>
    <mergeCell ref="M114:M115"/>
    <mergeCell ref="N114:N115"/>
    <mergeCell ref="K120:L120"/>
    <mergeCell ref="K121:K122"/>
    <mergeCell ref="L121:L122"/>
    <mergeCell ref="M121:M122"/>
    <mergeCell ref="N121:N122"/>
    <mergeCell ref="K148:L148"/>
    <mergeCell ref="K149:K150"/>
    <mergeCell ref="L149:L150"/>
    <mergeCell ref="M149:M150"/>
    <mergeCell ref="N149:N150"/>
    <mergeCell ref="K155:L155"/>
    <mergeCell ref="K135:K136"/>
    <mergeCell ref="L135:L136"/>
    <mergeCell ref="M135:M136"/>
    <mergeCell ref="N135:N136"/>
    <mergeCell ref="K141:L141"/>
    <mergeCell ref="K142:K143"/>
    <mergeCell ref="L142:L143"/>
    <mergeCell ref="M142:M143"/>
    <mergeCell ref="N142:N143"/>
    <mergeCell ref="K156:K157"/>
    <mergeCell ref="L156:L157"/>
    <mergeCell ref="M156:M157"/>
    <mergeCell ref="N156:N157"/>
    <mergeCell ref="K162:L162"/>
    <mergeCell ref="K163:K164"/>
    <mergeCell ref="L163:L164"/>
    <mergeCell ref="M163:M164"/>
    <mergeCell ref="N163:N164"/>
  </mergeCells>
  <conditionalFormatting sqref="K2:K7">
    <cfRule type="containsText" dxfId="17" priority="117" operator="containsText" text="✘">
      <formula>NOT(ISERROR(SEARCH("✘",K2)))</formula>
    </cfRule>
    <cfRule type="containsText" dxfId="16" priority="118"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15" priority="1" operator="containsText" text="✘">
      <formula>NOT(ISERROR(SEARCH("✘",K9)))</formula>
    </cfRule>
    <cfRule type="containsText" dxfId="14" priority="2" operator="containsText" text="✔">
      <formula>NOT(ISERROR(SEARCH("✔",K9)))</formula>
    </cfRule>
  </conditionalFormatting>
  <pageMargins left="0.25" right="0.25" top="0.75" bottom="0.75" header="0.3" footer="0.3"/>
  <pageSetup paperSize="9" orientation="landscape" r:id="rId1"/>
  <headerFooter>
    <oddFooter>&amp;L&amp;"Tahoma,Normal"&amp;20Klubbpokalen Barr&amp;C&amp;"Tahoma,Normal"&amp;14 2025-09-01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70A9C080-49E1-49BE-B2CF-F9A32B1D655B}">
          <x14:formula1>
            <xm:f>'Barr lista'!$A$2:$A$23</xm:f>
          </x14:formula1>
          <xm:sqref>A1:J1 A57:J57 A85:J85 A127:J127 A134:J134 A8:J8 A92:J92 A99:J99 A15:J15 A22:J22 A29:J29 A36:J36 A43:J43 A50:J50 A64:J64 A71:J71 A106:J106 A78:J78 A113:J113 A120:J120 A141:J141 A148:J148 A155:J155 A162:J162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71E8-2EF6-4A8B-8465-37140D2CB534}">
  <sheetPr>
    <tabColor theme="9"/>
  </sheetPr>
  <dimension ref="A1:N168"/>
  <sheetViews>
    <sheetView topLeftCell="A5" zoomScaleNormal="100" workbookViewId="0">
      <selection activeCell="C5" sqref="C5"/>
    </sheetView>
  </sheetViews>
  <sheetFormatPr defaultColWidth="10.5" defaultRowHeight="15" x14ac:dyDescent="0.2"/>
  <cols>
    <col min="1" max="10" width="9.625" style="8" customWidth="1"/>
    <col min="11" max="11" width="2.5" style="8" bestFit="1" customWidth="1"/>
    <col min="12" max="12" width="13.875" style="8" bestFit="1" customWidth="1"/>
    <col min="13" max="13" width="7.5" style="8" bestFit="1" customWidth="1"/>
    <col min="14" max="14" width="8.5" style="8" customWidth="1"/>
    <col min="15" max="15" width="20.375" style="8" bestFit="1" customWidth="1"/>
    <col min="16" max="16" width="24.125" style="8" bestFit="1" customWidth="1"/>
    <col min="17" max="17" width="13.375" style="8" bestFit="1" customWidth="1"/>
    <col min="18" max="16384" width="10.5" style="8"/>
  </cols>
  <sheetData>
    <row r="1" spans="1:14" s="6" customFormat="1" ht="32.1" customHeight="1" x14ac:dyDescent="0.25">
      <c r="A1" s="3"/>
      <c r="B1" s="3"/>
      <c r="C1" s="3"/>
      <c r="D1" s="3"/>
      <c r="E1" s="3"/>
      <c r="F1" s="3"/>
      <c r="G1" s="3"/>
      <c r="H1" s="3"/>
      <c r="I1" s="3"/>
      <c r="J1" s="3"/>
      <c r="K1" s="48" t="s">
        <v>9</v>
      </c>
      <c r="L1" s="49"/>
      <c r="M1" s="4" t="s">
        <v>10</v>
      </c>
      <c r="N1" s="5"/>
    </row>
    <row r="2" spans="1:14" s="6" customFormat="1" ht="12.95" customHeight="1" x14ac:dyDescent="0.25">
      <c r="A2" s="22" t="str">
        <f>IF(AND(A1&lt;&gt;"", COUNTIF($A1:A1, A1)=1), 0.2, "")</f>
        <v/>
      </c>
      <c r="B2" s="22" t="str">
        <f>IF(AND(B1&lt;&gt;"", COUNTIF($A1:B1, B1)=1), 0.2, "")</f>
        <v/>
      </c>
      <c r="C2" s="22" t="str">
        <f>IF(AND(C1&lt;&gt;"", COUNTIF($A1:C1, C1)=1), 0.2, "")</f>
        <v/>
      </c>
      <c r="D2" s="22" t="str">
        <f>IF(AND(D1&lt;&gt;"", COUNTIF($A1:D1, D1)=1), 0.2, "")</f>
        <v/>
      </c>
      <c r="E2" s="22" t="str">
        <f>IF(AND(E1&lt;&gt;"", COUNTIF($A1:E1, E1)=1), 0.2, "")</f>
        <v/>
      </c>
      <c r="F2" s="22" t="str">
        <f>IF(AND(F1&lt;&gt;"", COUNTIF($A1:F1, F1)=1), 0.2, "")</f>
        <v/>
      </c>
      <c r="G2" s="22" t="str">
        <f>IF(AND(G1&lt;&gt;"", COUNTIF($A1:G1, G1)=1), 0.2, "")</f>
        <v/>
      </c>
      <c r="H2" s="22" t="str">
        <f>IF(AND(H1&lt;&gt;"", COUNTIF($A1:H1, H1)=1), 0.2, "")</f>
        <v/>
      </c>
      <c r="I2" s="22" t="str">
        <f>IF(AND(I1&lt;&gt;"", COUNTIF($A1:I1, I1)=1), 0.2, "")</f>
        <v/>
      </c>
      <c r="J2" s="22" t="str">
        <f>IF(AND(J1&lt;&gt;"", COUNTIF($A1:J1, J1)=1), 0.2, "")</f>
        <v/>
      </c>
      <c r="K2" s="40"/>
      <c r="L2" s="50" t="s">
        <v>21</v>
      </c>
      <c r="M2" s="44" t="s">
        <v>12</v>
      </c>
      <c r="N2" s="46"/>
    </row>
    <row r="3" spans="1:14" s="6" customFormat="1" ht="14.1" customHeight="1" x14ac:dyDescent="0.25">
      <c r="A3" s="23" t="str" cm="1">
        <f t="array" ref="A3">IF( OR( ISNUMBER(MATCH(A1, {"Grupperat hopp";"Ljushopp 1/2 vändning";"Grupperat hopp 1/2 vändning";"Varghopp";"Galopphopp";"Saxhopp";"Sissone";"Spagathopp";"Splitthopp";"Lantmätarhopp"}, 0)) * ISNUMBER(MATCH(B1, {"Grupperat hopp";"Ljushopp 1/2 vändning";"Grupperat hopp 1/2 vändning";"Varghopp";"Galopphopp";"Saxhopp";"Sissone";"Spagathopp";"Splitthopp";"Lantmätarhopp"}, 0)) ), IF( OR(A1="Sissone",A1="Spagathopp",A1="Splitthopp",A1="Lantmätarhopp"), "CR 1+5", "CR 1" ), IF( A1&lt;&gt;"", _xlfn.LET( _xlpm.crNum, _xlfn.SWITCH(A1,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3" s="23" t="str" cm="1">
        <f t="array" ref="B3">IF( OR( ISNUMBER(MATCH(B1, {"Grupperat hopp";"Ljushopp 1/2 vändning";"Grupperat hopp 1/2 vändning";"Varghopp";"Galopphopp";"Saxhopp";"Sissone";"Spagathopp";"Splitthopp";"Lantmätarhopp"}, 0)) * (ISNUMBER(MATCH(A1, {"Grupperat hopp";"Ljushopp 1/2 vändning";"Grupperat hopp 1/2 vändning";"Varghopp";"Galopphopp";"Saxhopp";"Sissone";"Spagathopp";"Splitthopp";"Lantmätarhopp"}, 0)) + ISNUMBER(MATCH(C1, {"Grupperat hopp";"Ljushopp 1/2 vändning";"Grupperat hopp 1/2 vändning";"Varghopp";"Galopphopp";"Saxhopp";"Sissone";"Spagathopp";"Splitthopp";"Lantmätarhopp"}, 0)) &gt; 0) ), IF( OR(B1="Sissone",B1="Spagathopp",B1="Splitthopp",B1="Lantmätarhopp"), "CR 1+5", "CR 1" ), IF( B1&lt;&gt;"", _xlfn.LET( _xlpm.crNum, _xlfn.SWITCH(B1,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3" s="23" t="str" cm="1">
        <f t="array" ref="C3">IF( OR( ISNUMBER(MATCH(C1, {"Grupperat hopp";"Ljushopp 1/2 vändning";"Grupperat hopp 1/2 vändning";"Varghopp";"Galopphopp";"Saxhopp";"Sissone";"Spagathopp";"Splitthopp";"Lantmätarhopp"}, 0)) * (ISNUMBER(MATCH(B1, {"Grupperat hopp";"Ljushopp 1/2 vändning";"Grupperat hopp 1/2 vändning";"Varghopp";"Galopphopp";"Saxhopp";"Sissone";"Spagathopp";"Splitthopp";"Lantmätarhopp"}, 0)) + ISNUMBER(MATCH(D1, {"Grupperat hopp";"Ljushopp 1/2 vändning";"Grupperat hopp 1/2 vändning";"Varghopp";"Galopphopp";"Saxhopp";"Sissone";"Spagathopp";"Splitthopp";"Lantmätarhopp"}, 0)) &gt; 0) ), IF( OR(C1="Sissone",C1="Spagathopp",C1="Splitthopp",C1="Lantmätarhopp"), "CR 1+5", "CR 1" ), IF( C1&lt;&gt;"", _xlfn.LET( _xlpm.crNum, _xlfn.SWITCH(C1,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3" s="23" t="str" cm="1">
        <f t="array" ref="D3">IF( OR( ISNUMBER(MATCH(D1, {"Grupperat hopp";"Ljushopp 1/2 vändning";"Grupperat hopp 1/2 vändning";"Varghopp";"Galopphopp";"Saxhopp";"Sissone";"Spagathopp";"Splitthopp";"Lantmätarhopp"}, 0)) * (ISNUMBER(MATCH(C1, {"Grupperat hopp";"Ljushopp 1/2 vändning";"Grupperat hopp 1/2 vändning";"Varghopp";"Galopphopp";"Saxhopp";"Sissone";"Spagathopp";"Splitthopp";"Lantmätarhopp"}, 0)) + ISNUMBER(MATCH(E1, {"Grupperat hopp";"Ljushopp 1/2 vändning";"Grupperat hopp 1/2 vändning";"Varghopp";"Galopphopp";"Saxhopp";"Sissone";"Spagathopp";"Splitthopp";"Lantmätarhopp"}, 0)) &gt; 0) ), IF( OR(D1="Sissone",D1="Spagathopp",D1="Splitthopp",D1="Lantmätarhopp"), "CR 1+5", "CR 1" ), IF( D1&lt;&gt;"", _xlfn.LET( _xlpm.crNum, _xlfn.SWITCH(D1,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3" s="23" t="str" cm="1">
        <f t="array" ref="E3">IF( OR( ISNUMBER(MATCH(E1, {"Grupperat hopp";"Ljushopp 1/2 vändning";"Grupperat hopp 1/2 vändning";"Varghopp";"Galopphopp";"Saxhopp";"Sissone";"Spagathopp";"Splitthopp";"Lantmätarhopp"}, 0)) * (ISNUMBER(MATCH(D1, {"Grupperat hopp";"Ljushopp 1/2 vändning";"Grupperat hopp 1/2 vändning";"Varghopp";"Galopphopp";"Saxhopp";"Sissone";"Spagathopp";"Splitthopp";"Lantmätarhopp"}, 0)) + ISNUMBER(MATCH(F1, {"Grupperat hopp";"Ljushopp 1/2 vändning";"Grupperat hopp 1/2 vändning";"Varghopp";"Galopphopp";"Saxhopp";"Sissone";"Spagathopp";"Splitthopp";"Lantmätarhopp"}, 0)) &gt; 0) ), IF( OR(E1="Sissone",E1="Spagathopp",E1="Splitthopp",E1="Lantmätarhopp"), "CR 1+5", "CR 1" ), IF( E1&lt;&gt;"", _xlfn.LET( _xlpm.crNum, _xlfn.SWITCH(E1,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3" s="23" t="str" cm="1">
        <f t="array" ref="F3">IF( OR( ISNUMBER(MATCH(F1, {"Grupperat hopp";"Ljushopp 1/2 vändning";"Grupperat hopp 1/2 vändning";"Varghopp";"Galopphopp";"Saxhopp";"Sissone";"Spagathopp";"Splitthopp";"Lantmätarhopp"}, 0)) * (ISNUMBER(MATCH(E1, {"Grupperat hopp";"Ljushopp 1/2 vändning";"Grupperat hopp 1/2 vändning";"Varghopp";"Galopphopp";"Saxhopp";"Sissone";"Spagathopp";"Splitthopp";"Lantmätarhopp"}, 0)) + ISNUMBER(MATCH(G1, {"Grupperat hopp";"Ljushopp 1/2 vändning";"Grupperat hopp 1/2 vändning";"Varghopp";"Galopphopp";"Saxhopp";"Sissone";"Spagathopp";"Splitthopp";"Lantmätarhopp"}, 0)) &gt; 0) ), IF( OR(F1="Sissone",F1="Spagathopp",F1="Splitthopp",F1="Lantmätarhopp"), "CR 1+5", "CR 1" ), IF( F1&lt;&gt;"", _xlfn.LET( _xlpm.crNum, _xlfn.SWITCH(F1,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3" s="23" t="str" cm="1">
        <f t="array" ref="G3">IF( OR( ISNUMBER(MATCH(G1, {"Grupperat hopp";"Ljushopp 1/2 vändning";"Grupperat hopp 1/2 vändning";"Varghopp";"Galopphopp";"Saxhopp";"Sissone";"Spagathopp";"Splitthopp";"Lantmätarhopp"}, 0)) * (ISNUMBER(MATCH(F1, {"Grupperat hopp";"Ljushopp 1/2 vändning";"Grupperat hopp 1/2 vändning";"Varghopp";"Galopphopp";"Saxhopp";"Sissone";"Spagathopp";"Splitthopp";"Lantmätarhopp"}, 0)) + ISNUMBER(MATCH(H1, {"Grupperat hopp";"Ljushopp 1/2 vändning";"Grupperat hopp 1/2 vändning";"Varghopp";"Galopphopp";"Saxhopp";"Sissone";"Spagathopp";"Splitthopp";"Lantmätarhopp"}, 0)) &gt; 0) ), IF( OR(G1="Sissone",G1="Spagathopp",G1="Splitthopp",G1="Lantmätarhopp"), "CR 1+5", "CR 1" ), IF( G1&lt;&gt;"", _xlfn.LET( _xlpm.crNum, _xlfn.SWITCH(G1,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3" s="23" t="str" cm="1">
        <f t="array" ref="H3">IF( OR( ISNUMBER(MATCH(H1, {"Grupperat hopp";"Ljushopp 1/2 vändning";"Grupperat hopp 1/2 vändning";"Varghopp";"Galopphopp";"Saxhopp";"Sissone";"Spagathopp";"Splitthopp";"Lantmätarhopp"}, 0)) * (ISNUMBER(MATCH(G1, {"Grupperat hopp";"Ljushopp 1/2 vändning";"Grupperat hopp 1/2 vändning";"Varghopp";"Galopphopp";"Saxhopp";"Sissone";"Spagathopp";"Splitthopp";"Lantmätarhopp"}, 0)) + ISNUMBER(MATCH(I1, {"Grupperat hopp";"Ljushopp 1/2 vändning";"Grupperat hopp 1/2 vändning";"Varghopp";"Galopphopp";"Saxhopp";"Sissone";"Spagathopp";"Splitthopp";"Lantmätarhopp"}, 0)) &gt; 0) ), IF( OR(H1="Sissone",H1="Spagathopp",H1="Splitthopp",H1="Lantmätarhopp"), "CR 1+5", "CR 1" ), IF( H1&lt;&gt;"", _xlfn.LET( _xlpm.crNum, _xlfn.SWITCH(H1,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3" s="23" t="str" cm="1">
        <f t="array" ref="I3">IF( OR( ISNUMBER(MATCH(I1, {"Grupperat hopp";"Ljushopp 1/2 vändning";"Grupperat hopp 1/2 vändning";"Varghopp";"Galopphopp";"Saxhopp";"Sissone";"Spagathopp";"Splitthopp";"Lantmätarhopp"}, 0)) * (ISNUMBER(MATCH(H1, {"Grupperat hopp";"Ljushopp 1/2 vändning";"Grupperat hopp 1/2 vändning";"Varghopp";"Galopphopp";"Saxhopp";"Sissone";"Spagathopp";"Splitthopp";"Lantmätarhopp"}, 0)) + ISNUMBER(MATCH(J1, {"Grupperat hopp";"Ljushopp 1/2 vändning";"Grupperat hopp 1/2 vändning";"Varghopp";"Galopphopp";"Saxhopp";"Sissone";"Spagathopp";"Splitthopp";"Lantmätarhopp"}, 0)) &gt; 0) ), IF( OR(I1="Sissone",I1="Spagathopp",I1="Splitthopp",I1="Lantmätarhopp"), "CR 1+5", "CR 1" ), IF( I1&lt;&gt;"", _xlfn.LET( _xlpm.crNum, _xlfn.SWITCH(I1,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3" s="23" t="str" cm="1">
        <f t="array" ref="J3">IF( OR( ISNUMBER(MATCH(J1, {"Grupperat hopp";"Ljushopp 1/2 vändning";"Grupperat hopp 1/2 vändning";"Varghopp";"Galopphopp";"Saxhopp";"Sissone";"Spagathopp";"Splitthopp";"Lantmätarhopp"}, 0)) * ISNUMBER(MATCH(I1, {"Grupperat hopp";"Ljushopp 1/2 vändning";"Grupperat hopp 1/2 vändning";"Varghopp";"Galopphopp";"Saxhopp";"Sissone";"Spagathopp";"Splitthopp";"Lantmätarhopp"}, 0)) ), IF( OR(J1="Sissone",J1="Spagathopp",J1="Splitthopp",J1="Lantmätarhopp"), "CR 1+5", "CR 1" ), IF( J1&lt;&gt;"", _xlfn.LET( _xlpm.crNum, _xlfn.SWITCH(J1,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3" s="41"/>
      <c r="L3" s="51"/>
      <c r="M3" s="45"/>
      <c r="N3" s="47"/>
    </row>
    <row r="4" spans="1:14" s="6" customFormat="1" ht="27" customHeight="1" x14ac:dyDescent="0.25">
      <c r="A4" s="7"/>
      <c r="B4" s="8"/>
      <c r="C4" s="8"/>
      <c r="D4" s="8"/>
      <c r="E4" s="8"/>
      <c r="F4" s="8"/>
      <c r="G4" s="8"/>
      <c r="H4" s="8"/>
      <c r="I4" s="8"/>
      <c r="J4" s="8"/>
      <c r="K4" s="9"/>
      <c r="L4" s="21" t="s">
        <v>22</v>
      </c>
      <c r="M4" s="4" t="s">
        <v>5</v>
      </c>
      <c r="N4" s="11"/>
    </row>
    <row r="5" spans="1:14" s="13" customFormat="1" ht="27" customHeight="1" x14ac:dyDescent="0.2">
      <c r="A5" s="12"/>
      <c r="G5" s="20"/>
      <c r="K5" s="9"/>
      <c r="L5" s="21" t="s">
        <v>23</v>
      </c>
      <c r="M5" s="4" t="s">
        <v>15</v>
      </c>
      <c r="N5" s="14"/>
    </row>
    <row r="6" spans="1:14" s="13" customFormat="1" ht="27" customHeight="1" x14ac:dyDescent="0.2">
      <c r="A6" s="12"/>
      <c r="K6" s="9"/>
      <c r="L6" s="21" t="s">
        <v>24</v>
      </c>
      <c r="M6" s="4" t="s">
        <v>6</v>
      </c>
      <c r="N6" s="14"/>
    </row>
    <row r="7" spans="1:14" s="6" customFormat="1" ht="27" customHeight="1" x14ac:dyDescent="0.25">
      <c r="A7" s="15" t="s">
        <v>17</v>
      </c>
      <c r="B7" s="16" t="s">
        <v>18</v>
      </c>
      <c r="C7" s="17"/>
      <c r="D7" s="17"/>
      <c r="E7" s="17"/>
      <c r="F7" s="17"/>
      <c r="G7" s="17"/>
      <c r="H7" s="17"/>
      <c r="I7" s="17"/>
      <c r="J7" s="18"/>
      <c r="K7" s="9"/>
      <c r="L7" s="21" t="s">
        <v>25</v>
      </c>
      <c r="M7" s="4" t="s">
        <v>20</v>
      </c>
      <c r="N7" s="19"/>
    </row>
    <row r="8" spans="1:14" s="6" customFormat="1" ht="32.1" customHeight="1" x14ac:dyDescent="0.25">
      <c r="A8" s="3"/>
      <c r="B8" s="3"/>
      <c r="C8" s="3"/>
      <c r="D8" s="3"/>
      <c r="E8" s="3"/>
      <c r="F8" s="3"/>
      <c r="G8" s="3"/>
      <c r="H8" s="3"/>
      <c r="I8" s="3"/>
      <c r="J8" s="3"/>
      <c r="K8" s="48" t="s">
        <v>9</v>
      </c>
      <c r="L8" s="49"/>
      <c r="M8" s="4" t="s">
        <v>10</v>
      </c>
      <c r="N8" s="5"/>
    </row>
    <row r="9" spans="1:14" s="6" customFormat="1" ht="12.95" customHeight="1" x14ac:dyDescent="0.25">
      <c r="A9" s="22" t="str">
        <f>IF(AND(A8&lt;&gt;"", COUNTIF($A8:A8, A8)=1), 0.2, "")</f>
        <v/>
      </c>
      <c r="B9" s="22" t="str">
        <f>IF(AND(B8&lt;&gt;"", COUNTIF($A8:B8, B8)=1), 0.2, "")</f>
        <v/>
      </c>
      <c r="C9" s="22" t="str">
        <f>IF(AND(C8&lt;&gt;"", COUNTIF($A8:C8, C8)=1), 0.2, "")</f>
        <v/>
      </c>
      <c r="D9" s="22" t="str">
        <f>IF(AND(D8&lt;&gt;"", COUNTIF($A8:D8, D8)=1), 0.2, "")</f>
        <v/>
      </c>
      <c r="E9" s="22" t="str">
        <f>IF(AND(E8&lt;&gt;"", COUNTIF($A8:E8, E8)=1), 0.2, "")</f>
        <v/>
      </c>
      <c r="F9" s="22" t="str">
        <f>IF(AND(F8&lt;&gt;"", COUNTIF($A8:F8, F8)=1), 0.2, "")</f>
        <v/>
      </c>
      <c r="G9" s="22" t="str">
        <f>IF(AND(G8&lt;&gt;"", COUNTIF($A8:G8, G8)=1), 0.2, "")</f>
        <v/>
      </c>
      <c r="H9" s="22" t="str">
        <f>IF(AND(H8&lt;&gt;"", COUNTIF($A8:H8, H8)=1), 0.2, "")</f>
        <v/>
      </c>
      <c r="I9" s="22" t="str">
        <f>IF(AND(I8&lt;&gt;"", COUNTIF($A8:I8, I8)=1), 0.2, "")</f>
        <v/>
      </c>
      <c r="J9" s="22" t="str">
        <f>IF(AND(J8&lt;&gt;"", COUNTIF($A8:J8, J8)=1), 0.2, "")</f>
        <v/>
      </c>
      <c r="K9" s="40"/>
      <c r="L9" s="50" t="s">
        <v>21</v>
      </c>
      <c r="M9" s="44" t="s">
        <v>12</v>
      </c>
      <c r="N9" s="46"/>
    </row>
    <row r="10" spans="1:14" s="6" customFormat="1" ht="14.1" customHeight="1" x14ac:dyDescent="0.25">
      <c r="A10" s="23" t="str" cm="1">
        <f t="array" ref="A10">IF( OR( ISNUMBER(MATCH(A8, {"Grupperat hopp";"Ljushopp 1/2 vändning";"Grupperat hopp 1/2 vändning";"Varghopp";"Galopphopp";"Saxhopp";"Sissone";"Spagathopp";"Splitthopp";"Lantmätarhopp"}, 0)) * ISNUMBER(MATCH(B8, {"Grupperat hopp";"Ljushopp 1/2 vändning";"Grupperat hopp 1/2 vändning";"Varghopp";"Galopphopp";"Saxhopp";"Sissone";"Spagathopp";"Splitthopp";"Lantmätarhopp"}, 0)) ), IF( OR(A8="Sissone",A8="Spagathopp",A8="Splitthopp",A8="Lantmätarhopp"), "CR 1+5", "CR 1" ), IF( A8&lt;&gt;"", _xlfn.LET( _xlpm.crNum, _xlfn.SWITCH(A8,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0" s="23" t="str" cm="1">
        <f t="array" ref="B10">IF( OR( ISNUMBER(MATCH(B8, {"Grupperat hopp";"Ljushopp 1/2 vändning";"Grupperat hopp 1/2 vändning";"Varghopp";"Galopphopp";"Saxhopp";"Sissone";"Spagathopp";"Splitthopp";"Lantmätarhopp"}, 0)) * (ISNUMBER(MATCH(A8, {"Grupperat hopp";"Ljushopp 1/2 vändning";"Grupperat hopp 1/2 vändning";"Varghopp";"Galopphopp";"Saxhopp";"Sissone";"Spagathopp";"Splitthopp";"Lantmätarhopp"}, 0)) + ISNUMBER(MATCH(C8, {"Grupperat hopp";"Ljushopp 1/2 vändning";"Grupperat hopp 1/2 vändning";"Varghopp";"Galopphopp";"Saxhopp";"Sissone";"Spagathopp";"Splitthopp";"Lantmätarhopp"}, 0)) &gt; 0) ), IF( OR(B8="Sissone",B8="Spagathopp",B8="Splitthopp",B8="Lantmätarhopp"), "CR 1+5", "CR 1" ), IF( B8&lt;&gt;"", _xlfn.LET( _xlpm.crNum, _xlfn.SWITCH(B8,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0" s="23" t="str" cm="1">
        <f t="array" ref="C10">IF( OR( ISNUMBER(MATCH(C8, {"Grupperat hopp";"Ljushopp 1/2 vändning";"Grupperat hopp 1/2 vändning";"Varghopp";"Galopphopp";"Saxhopp";"Sissone";"Spagathopp";"Splitthopp";"Lantmätarhopp"}, 0)) * (ISNUMBER(MATCH(B8, {"Grupperat hopp";"Ljushopp 1/2 vändning";"Grupperat hopp 1/2 vändning";"Varghopp";"Galopphopp";"Saxhopp";"Sissone";"Spagathopp";"Splitthopp";"Lantmätarhopp"}, 0)) + ISNUMBER(MATCH(D8, {"Grupperat hopp";"Ljushopp 1/2 vändning";"Grupperat hopp 1/2 vändning";"Varghopp";"Galopphopp";"Saxhopp";"Sissone";"Spagathopp";"Splitthopp";"Lantmätarhopp"}, 0)) &gt; 0) ), IF( OR(C8="Sissone",C8="Spagathopp",C8="Splitthopp",C8="Lantmätarhopp"), "CR 1+5", "CR 1" ), IF( C8&lt;&gt;"", _xlfn.LET( _xlpm.crNum, _xlfn.SWITCH(C8,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0" s="23" t="str" cm="1">
        <f t="array" ref="D10">IF( OR( ISNUMBER(MATCH(D8, {"Grupperat hopp";"Ljushopp 1/2 vändning";"Grupperat hopp 1/2 vändning";"Varghopp";"Galopphopp";"Saxhopp";"Sissone";"Spagathopp";"Splitthopp";"Lantmätarhopp"}, 0)) * (ISNUMBER(MATCH(C8, {"Grupperat hopp";"Ljushopp 1/2 vändning";"Grupperat hopp 1/2 vändning";"Varghopp";"Galopphopp";"Saxhopp";"Sissone";"Spagathopp";"Splitthopp";"Lantmätarhopp"}, 0)) + ISNUMBER(MATCH(E8, {"Grupperat hopp";"Ljushopp 1/2 vändning";"Grupperat hopp 1/2 vändning";"Varghopp";"Galopphopp";"Saxhopp";"Sissone";"Spagathopp";"Splitthopp";"Lantmätarhopp"}, 0)) &gt; 0) ), IF( OR(D8="Sissone",D8="Spagathopp",D8="Splitthopp",D8="Lantmätarhopp"), "CR 1+5", "CR 1" ), IF( D8&lt;&gt;"", _xlfn.LET( _xlpm.crNum, _xlfn.SWITCH(D8,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0" s="23" t="str" cm="1">
        <f t="array" ref="E10">IF( OR( ISNUMBER(MATCH(E8, {"Grupperat hopp";"Ljushopp 1/2 vändning";"Grupperat hopp 1/2 vändning";"Varghopp";"Galopphopp";"Saxhopp";"Sissone";"Spagathopp";"Splitthopp";"Lantmätarhopp"}, 0)) * (ISNUMBER(MATCH(D8, {"Grupperat hopp";"Ljushopp 1/2 vändning";"Grupperat hopp 1/2 vändning";"Varghopp";"Galopphopp";"Saxhopp";"Sissone";"Spagathopp";"Splitthopp";"Lantmätarhopp"}, 0)) + ISNUMBER(MATCH(F8, {"Grupperat hopp";"Ljushopp 1/2 vändning";"Grupperat hopp 1/2 vändning";"Varghopp";"Galopphopp";"Saxhopp";"Sissone";"Spagathopp";"Splitthopp";"Lantmätarhopp"}, 0)) &gt; 0) ), IF( OR(E8="Sissone",E8="Spagathopp",E8="Splitthopp",E8="Lantmätarhopp"), "CR 1+5", "CR 1" ), IF( E8&lt;&gt;"", _xlfn.LET( _xlpm.crNum, _xlfn.SWITCH(E8,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0" s="23" t="str" cm="1">
        <f t="array" ref="F10">IF( OR( ISNUMBER(MATCH(F8, {"Grupperat hopp";"Ljushopp 1/2 vändning";"Grupperat hopp 1/2 vändning";"Varghopp";"Galopphopp";"Saxhopp";"Sissone";"Spagathopp";"Splitthopp";"Lantmätarhopp"}, 0)) * (ISNUMBER(MATCH(E8, {"Grupperat hopp";"Ljushopp 1/2 vändning";"Grupperat hopp 1/2 vändning";"Varghopp";"Galopphopp";"Saxhopp";"Sissone";"Spagathopp";"Splitthopp";"Lantmätarhopp"}, 0)) + ISNUMBER(MATCH(G8, {"Grupperat hopp";"Ljushopp 1/2 vändning";"Grupperat hopp 1/2 vändning";"Varghopp";"Galopphopp";"Saxhopp";"Sissone";"Spagathopp";"Splitthopp";"Lantmätarhopp"}, 0)) &gt; 0) ), IF( OR(F8="Sissone",F8="Spagathopp",F8="Splitthopp",F8="Lantmätarhopp"), "CR 1+5", "CR 1" ), IF( F8&lt;&gt;"", _xlfn.LET( _xlpm.crNum, _xlfn.SWITCH(F8,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0" s="23" t="str" cm="1">
        <f t="array" ref="G10">IF( OR( ISNUMBER(MATCH(G8, {"Grupperat hopp";"Ljushopp 1/2 vändning";"Grupperat hopp 1/2 vändning";"Varghopp";"Galopphopp";"Saxhopp";"Sissone";"Spagathopp";"Splitthopp";"Lantmätarhopp"}, 0)) * (ISNUMBER(MATCH(F8, {"Grupperat hopp";"Ljushopp 1/2 vändning";"Grupperat hopp 1/2 vändning";"Varghopp";"Galopphopp";"Saxhopp";"Sissone";"Spagathopp";"Splitthopp";"Lantmätarhopp"}, 0)) + ISNUMBER(MATCH(H8, {"Grupperat hopp";"Ljushopp 1/2 vändning";"Grupperat hopp 1/2 vändning";"Varghopp";"Galopphopp";"Saxhopp";"Sissone";"Spagathopp";"Splitthopp";"Lantmätarhopp"}, 0)) &gt; 0) ), IF( OR(G8="Sissone",G8="Spagathopp",G8="Splitthopp",G8="Lantmätarhopp"), "CR 1+5", "CR 1" ), IF( G8&lt;&gt;"", _xlfn.LET( _xlpm.crNum, _xlfn.SWITCH(G8,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0" s="23" t="str" cm="1">
        <f t="array" ref="H10">IF( OR( ISNUMBER(MATCH(H8, {"Grupperat hopp";"Ljushopp 1/2 vändning";"Grupperat hopp 1/2 vändning";"Varghopp";"Galopphopp";"Saxhopp";"Sissone";"Spagathopp";"Splitthopp";"Lantmätarhopp"}, 0)) * (ISNUMBER(MATCH(G8, {"Grupperat hopp";"Ljushopp 1/2 vändning";"Grupperat hopp 1/2 vändning";"Varghopp";"Galopphopp";"Saxhopp";"Sissone";"Spagathopp";"Splitthopp";"Lantmätarhopp"}, 0)) + ISNUMBER(MATCH(I8, {"Grupperat hopp";"Ljushopp 1/2 vändning";"Grupperat hopp 1/2 vändning";"Varghopp";"Galopphopp";"Saxhopp";"Sissone";"Spagathopp";"Splitthopp";"Lantmätarhopp"}, 0)) &gt; 0) ), IF( OR(H8="Sissone",H8="Spagathopp",H8="Splitthopp",H8="Lantmätarhopp"), "CR 1+5", "CR 1" ), IF( H8&lt;&gt;"", _xlfn.LET( _xlpm.crNum, _xlfn.SWITCH(H8,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0" s="23" t="str" cm="1">
        <f t="array" ref="I10">IF( OR( ISNUMBER(MATCH(I8, {"Grupperat hopp";"Ljushopp 1/2 vändning";"Grupperat hopp 1/2 vändning";"Varghopp";"Galopphopp";"Saxhopp";"Sissone";"Spagathopp";"Splitthopp";"Lantmätarhopp"}, 0)) * (ISNUMBER(MATCH(H8, {"Grupperat hopp";"Ljushopp 1/2 vändning";"Grupperat hopp 1/2 vändning";"Varghopp";"Galopphopp";"Saxhopp";"Sissone";"Spagathopp";"Splitthopp";"Lantmätarhopp"}, 0)) + ISNUMBER(MATCH(J8, {"Grupperat hopp";"Ljushopp 1/2 vändning";"Grupperat hopp 1/2 vändning";"Varghopp";"Galopphopp";"Saxhopp";"Sissone";"Spagathopp";"Splitthopp";"Lantmätarhopp"}, 0)) &gt; 0) ), IF( OR(I8="Sissone",I8="Spagathopp",I8="Splitthopp",I8="Lantmätarhopp"), "CR 1+5", "CR 1" ), IF( I8&lt;&gt;"", _xlfn.LET( _xlpm.crNum, _xlfn.SWITCH(I8,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0" s="23" t="str" cm="1">
        <f t="array" ref="J10">IF( OR( ISNUMBER(MATCH(J8, {"Grupperat hopp";"Ljushopp 1/2 vändning";"Grupperat hopp 1/2 vändning";"Varghopp";"Galopphopp";"Saxhopp";"Sissone";"Spagathopp";"Splitthopp";"Lantmätarhopp"}, 0)) * ISNUMBER(MATCH(I8, {"Grupperat hopp";"Ljushopp 1/2 vändning";"Grupperat hopp 1/2 vändning";"Varghopp";"Galopphopp";"Saxhopp";"Sissone";"Spagathopp";"Splitthopp";"Lantmätarhopp"}, 0)) ), IF( OR(J8="Sissone",J8="Spagathopp",J8="Splitthopp",J8="Lantmätarhopp"), "CR 1+5", "CR 1" ), IF( J8&lt;&gt;"", _xlfn.LET( _xlpm.crNum, _xlfn.SWITCH(J8,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0" s="41"/>
      <c r="L10" s="51"/>
      <c r="M10" s="45"/>
      <c r="N10" s="47"/>
    </row>
    <row r="11" spans="1:14" s="6" customFormat="1" ht="27" customHeight="1" x14ac:dyDescent="0.25">
      <c r="A11" s="7"/>
      <c r="B11" s="8"/>
      <c r="C11" s="8"/>
      <c r="D11" s="8"/>
      <c r="E11" s="8"/>
      <c r="F11" s="8"/>
      <c r="G11" s="8"/>
      <c r="H11" s="8"/>
      <c r="I11" s="8"/>
      <c r="J11" s="8"/>
      <c r="K11" s="9"/>
      <c r="L11" s="21" t="s">
        <v>22</v>
      </c>
      <c r="M11" s="4" t="s">
        <v>5</v>
      </c>
      <c r="N11" s="11"/>
    </row>
    <row r="12" spans="1:14" s="13" customFormat="1" ht="27" customHeight="1" x14ac:dyDescent="0.2">
      <c r="A12" s="12"/>
      <c r="G12" s="20"/>
      <c r="K12" s="9"/>
      <c r="L12" s="21" t="s">
        <v>23</v>
      </c>
      <c r="M12" s="4" t="s">
        <v>15</v>
      </c>
      <c r="N12" s="14"/>
    </row>
    <row r="13" spans="1:14" s="13" customFormat="1" ht="27" customHeight="1" x14ac:dyDescent="0.2">
      <c r="A13" s="12"/>
      <c r="K13" s="9"/>
      <c r="L13" s="21" t="s">
        <v>24</v>
      </c>
      <c r="M13" s="4" t="s">
        <v>6</v>
      </c>
      <c r="N13" s="14"/>
    </row>
    <row r="14" spans="1:14" s="6" customFormat="1" ht="27" customHeight="1" x14ac:dyDescent="0.25">
      <c r="A14" s="15" t="s">
        <v>17</v>
      </c>
      <c r="B14" s="16" t="s">
        <v>18</v>
      </c>
      <c r="C14" s="17"/>
      <c r="D14" s="17"/>
      <c r="E14" s="17"/>
      <c r="F14" s="17"/>
      <c r="G14" s="17"/>
      <c r="H14" s="17"/>
      <c r="I14" s="17"/>
      <c r="J14" s="18"/>
      <c r="K14" s="9"/>
      <c r="L14" s="21" t="s">
        <v>25</v>
      </c>
      <c r="M14" s="4" t="s">
        <v>20</v>
      </c>
      <c r="N14" s="19"/>
    </row>
    <row r="15" spans="1:14" s="6" customFormat="1" ht="32.1" customHeight="1" x14ac:dyDescent="0.25">
      <c r="A15" s="3"/>
      <c r="B15" s="3"/>
      <c r="C15" s="3"/>
      <c r="D15" s="3"/>
      <c r="E15" s="3"/>
      <c r="F15" s="3"/>
      <c r="G15" s="3"/>
      <c r="H15" s="3"/>
      <c r="I15" s="3"/>
      <c r="J15" s="3"/>
      <c r="K15" s="48" t="s">
        <v>9</v>
      </c>
      <c r="L15" s="49"/>
      <c r="M15" s="4" t="s">
        <v>10</v>
      </c>
      <c r="N15" s="5"/>
    </row>
    <row r="16" spans="1:14" s="6" customFormat="1" ht="12.95" customHeight="1" x14ac:dyDescent="0.25">
      <c r="A16" s="22" t="str">
        <f>IF(AND(A15&lt;&gt;"", COUNTIF($A15:A15, A15)=1), 0.2, "")</f>
        <v/>
      </c>
      <c r="B16" s="22" t="str">
        <f>IF(AND(B15&lt;&gt;"", COUNTIF($A15:B15, B15)=1), 0.2, "")</f>
        <v/>
      </c>
      <c r="C16" s="22" t="str">
        <f>IF(AND(C15&lt;&gt;"", COUNTIF($A15:C15, C15)=1), 0.2, "")</f>
        <v/>
      </c>
      <c r="D16" s="22" t="str">
        <f>IF(AND(D15&lt;&gt;"", COUNTIF($A15:D15, D15)=1), 0.2, "")</f>
        <v/>
      </c>
      <c r="E16" s="22" t="str">
        <f>IF(AND(E15&lt;&gt;"", COUNTIF($A15:E15, E15)=1), 0.2, "")</f>
        <v/>
      </c>
      <c r="F16" s="22" t="str">
        <f>IF(AND(F15&lt;&gt;"", COUNTIF($A15:F15, F15)=1), 0.2, "")</f>
        <v/>
      </c>
      <c r="G16" s="22" t="str">
        <f>IF(AND(G15&lt;&gt;"", COUNTIF($A15:G15, G15)=1), 0.2, "")</f>
        <v/>
      </c>
      <c r="H16" s="22" t="str">
        <f>IF(AND(H15&lt;&gt;"", COUNTIF($A15:H15, H15)=1), 0.2, "")</f>
        <v/>
      </c>
      <c r="I16" s="22" t="str">
        <f>IF(AND(I15&lt;&gt;"", COUNTIF($A15:I15, I15)=1), 0.2, "")</f>
        <v/>
      </c>
      <c r="J16" s="22" t="str">
        <f>IF(AND(J15&lt;&gt;"", COUNTIF($A15:J15, J15)=1), 0.2, "")</f>
        <v/>
      </c>
      <c r="K16" s="40"/>
      <c r="L16" s="50" t="s">
        <v>21</v>
      </c>
      <c r="M16" s="44" t="s">
        <v>12</v>
      </c>
      <c r="N16" s="46"/>
    </row>
    <row r="17" spans="1:14" s="6" customFormat="1" ht="14.1" customHeight="1" x14ac:dyDescent="0.25">
      <c r="A17" s="23" t="str" cm="1">
        <f t="array" ref="A17">IF( OR( ISNUMBER(MATCH(A15, {"Grupperat hopp";"Ljushopp 1/2 vändning";"Grupperat hopp 1/2 vändning";"Varghopp";"Galopphopp";"Saxhopp";"Sissone";"Spagathopp";"Splitthopp";"Lantmätarhopp"}, 0)) * ISNUMBER(MATCH(B15, {"Grupperat hopp";"Ljushopp 1/2 vändning";"Grupperat hopp 1/2 vändning";"Varghopp";"Galopphopp";"Saxhopp";"Sissone";"Spagathopp";"Splitthopp";"Lantmätarhopp"}, 0)) ), IF( OR(A15="Sissone",A15="Spagathopp",A15="Splitthopp",A15="Lantmätarhopp"), "CR 1+5", "CR 1" ), IF( A15&lt;&gt;"", _xlfn.LET( _xlpm.crNum, _xlfn.SWITCH(A15,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7" s="23" t="str" cm="1">
        <f t="array" ref="B17">IF( OR( ISNUMBER(MATCH(B15, {"Grupperat hopp";"Ljushopp 1/2 vändning";"Grupperat hopp 1/2 vändning";"Varghopp";"Galopphopp";"Saxhopp";"Sissone";"Spagathopp";"Splitthopp";"Lantmätarhopp"}, 0)) * (ISNUMBER(MATCH(A15, {"Grupperat hopp";"Ljushopp 1/2 vändning";"Grupperat hopp 1/2 vändning";"Varghopp";"Galopphopp";"Saxhopp";"Sissone";"Spagathopp";"Splitthopp";"Lantmätarhopp"}, 0)) + ISNUMBER(MATCH(C15, {"Grupperat hopp";"Ljushopp 1/2 vändning";"Grupperat hopp 1/2 vändning";"Varghopp";"Galopphopp";"Saxhopp";"Sissone";"Spagathopp";"Splitthopp";"Lantmätarhopp"}, 0)) &gt; 0) ), IF( OR(B15="Sissone",B15="Spagathopp",B15="Splitthopp",B15="Lantmätarhopp"), "CR 1+5", "CR 1" ), IF( B15&lt;&gt;"", _xlfn.LET( _xlpm.crNum, _xlfn.SWITCH(B15,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7" s="23" t="str" cm="1">
        <f t="array" ref="C17">IF( OR( ISNUMBER(MATCH(C15, {"Grupperat hopp";"Ljushopp 1/2 vändning";"Grupperat hopp 1/2 vändning";"Varghopp";"Galopphopp";"Saxhopp";"Sissone";"Spagathopp";"Splitthopp";"Lantmätarhopp"}, 0)) * (ISNUMBER(MATCH(B15, {"Grupperat hopp";"Ljushopp 1/2 vändning";"Grupperat hopp 1/2 vändning";"Varghopp";"Galopphopp";"Saxhopp";"Sissone";"Spagathopp";"Splitthopp";"Lantmätarhopp"}, 0)) + ISNUMBER(MATCH(D15, {"Grupperat hopp";"Ljushopp 1/2 vändning";"Grupperat hopp 1/2 vändning";"Varghopp";"Galopphopp";"Saxhopp";"Sissone";"Spagathopp";"Splitthopp";"Lantmätarhopp"}, 0)) &gt; 0) ), IF( OR(C15="Sissone",C15="Spagathopp",C15="Splitthopp",C15="Lantmätarhopp"), "CR 1+5", "CR 1" ), IF( C15&lt;&gt;"", _xlfn.LET( _xlpm.crNum, _xlfn.SWITCH(C15,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7" s="23" t="str" cm="1">
        <f t="array" ref="D17">IF( OR( ISNUMBER(MATCH(D15, {"Grupperat hopp";"Ljushopp 1/2 vändning";"Grupperat hopp 1/2 vändning";"Varghopp";"Galopphopp";"Saxhopp";"Sissone";"Spagathopp";"Splitthopp";"Lantmätarhopp"}, 0)) * (ISNUMBER(MATCH(C15, {"Grupperat hopp";"Ljushopp 1/2 vändning";"Grupperat hopp 1/2 vändning";"Varghopp";"Galopphopp";"Saxhopp";"Sissone";"Spagathopp";"Splitthopp";"Lantmätarhopp"}, 0)) + ISNUMBER(MATCH(E15, {"Grupperat hopp";"Ljushopp 1/2 vändning";"Grupperat hopp 1/2 vändning";"Varghopp";"Galopphopp";"Saxhopp";"Sissone";"Spagathopp";"Splitthopp";"Lantmätarhopp"}, 0)) &gt; 0) ), IF( OR(D15="Sissone",D15="Spagathopp",D15="Splitthopp",D15="Lantmätarhopp"), "CR 1+5", "CR 1" ), IF( D15&lt;&gt;"", _xlfn.LET( _xlpm.crNum, _xlfn.SWITCH(D15,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7" s="23" t="str" cm="1">
        <f t="array" ref="E17">IF( OR( ISNUMBER(MATCH(E15, {"Grupperat hopp";"Ljushopp 1/2 vändning";"Grupperat hopp 1/2 vändning";"Varghopp";"Galopphopp";"Saxhopp";"Sissone";"Spagathopp";"Splitthopp";"Lantmätarhopp"}, 0)) * (ISNUMBER(MATCH(D15, {"Grupperat hopp";"Ljushopp 1/2 vändning";"Grupperat hopp 1/2 vändning";"Varghopp";"Galopphopp";"Saxhopp";"Sissone";"Spagathopp";"Splitthopp";"Lantmätarhopp"}, 0)) + ISNUMBER(MATCH(F15, {"Grupperat hopp";"Ljushopp 1/2 vändning";"Grupperat hopp 1/2 vändning";"Varghopp";"Galopphopp";"Saxhopp";"Sissone";"Spagathopp";"Splitthopp";"Lantmätarhopp"}, 0)) &gt; 0) ), IF( OR(E15="Sissone",E15="Spagathopp",E15="Splitthopp",E15="Lantmätarhopp"), "CR 1+5", "CR 1" ), IF( E15&lt;&gt;"", _xlfn.LET( _xlpm.crNum, _xlfn.SWITCH(E15,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7" s="23" t="str" cm="1">
        <f t="array" ref="F17">IF( OR( ISNUMBER(MATCH(F15, {"Grupperat hopp";"Ljushopp 1/2 vändning";"Grupperat hopp 1/2 vändning";"Varghopp";"Galopphopp";"Saxhopp";"Sissone";"Spagathopp";"Splitthopp";"Lantmätarhopp"}, 0)) * (ISNUMBER(MATCH(E15, {"Grupperat hopp";"Ljushopp 1/2 vändning";"Grupperat hopp 1/2 vändning";"Varghopp";"Galopphopp";"Saxhopp";"Sissone";"Spagathopp";"Splitthopp";"Lantmätarhopp"}, 0)) + ISNUMBER(MATCH(G15, {"Grupperat hopp";"Ljushopp 1/2 vändning";"Grupperat hopp 1/2 vändning";"Varghopp";"Galopphopp";"Saxhopp";"Sissone";"Spagathopp";"Splitthopp";"Lantmätarhopp"}, 0)) &gt; 0) ), IF( OR(F15="Sissone",F15="Spagathopp",F15="Splitthopp",F15="Lantmätarhopp"), "CR 1+5", "CR 1" ), IF( F15&lt;&gt;"", _xlfn.LET( _xlpm.crNum, _xlfn.SWITCH(F15,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7" s="23" t="str" cm="1">
        <f t="array" ref="G17">IF( OR( ISNUMBER(MATCH(G15, {"Grupperat hopp";"Ljushopp 1/2 vändning";"Grupperat hopp 1/2 vändning";"Varghopp";"Galopphopp";"Saxhopp";"Sissone";"Spagathopp";"Splitthopp";"Lantmätarhopp"}, 0)) * (ISNUMBER(MATCH(F15, {"Grupperat hopp";"Ljushopp 1/2 vändning";"Grupperat hopp 1/2 vändning";"Varghopp";"Galopphopp";"Saxhopp";"Sissone";"Spagathopp";"Splitthopp";"Lantmätarhopp"}, 0)) + ISNUMBER(MATCH(H15, {"Grupperat hopp";"Ljushopp 1/2 vändning";"Grupperat hopp 1/2 vändning";"Varghopp";"Galopphopp";"Saxhopp";"Sissone";"Spagathopp";"Splitthopp";"Lantmätarhopp"}, 0)) &gt; 0) ), IF( OR(G15="Sissone",G15="Spagathopp",G15="Splitthopp",G15="Lantmätarhopp"), "CR 1+5", "CR 1" ), IF( G15&lt;&gt;"", _xlfn.LET( _xlpm.crNum, _xlfn.SWITCH(G15,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7" s="23" t="str" cm="1">
        <f t="array" ref="H17">IF( OR( ISNUMBER(MATCH(H15, {"Grupperat hopp";"Ljushopp 1/2 vändning";"Grupperat hopp 1/2 vändning";"Varghopp";"Galopphopp";"Saxhopp";"Sissone";"Spagathopp";"Splitthopp";"Lantmätarhopp"}, 0)) * (ISNUMBER(MATCH(G15, {"Grupperat hopp";"Ljushopp 1/2 vändning";"Grupperat hopp 1/2 vändning";"Varghopp";"Galopphopp";"Saxhopp";"Sissone";"Spagathopp";"Splitthopp";"Lantmätarhopp"}, 0)) + ISNUMBER(MATCH(I15, {"Grupperat hopp";"Ljushopp 1/2 vändning";"Grupperat hopp 1/2 vändning";"Varghopp";"Galopphopp";"Saxhopp";"Sissone";"Spagathopp";"Splitthopp";"Lantmätarhopp"}, 0)) &gt; 0) ), IF( OR(H15="Sissone",H15="Spagathopp",H15="Splitthopp",H15="Lantmätarhopp"), "CR 1+5", "CR 1" ), IF( H15&lt;&gt;"", _xlfn.LET( _xlpm.crNum, _xlfn.SWITCH(H15,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7" s="23" t="str" cm="1">
        <f t="array" ref="I17">IF( OR( ISNUMBER(MATCH(I15, {"Grupperat hopp";"Ljushopp 1/2 vändning";"Grupperat hopp 1/2 vändning";"Varghopp";"Galopphopp";"Saxhopp";"Sissone";"Spagathopp";"Splitthopp";"Lantmätarhopp"}, 0)) * (ISNUMBER(MATCH(H15, {"Grupperat hopp";"Ljushopp 1/2 vändning";"Grupperat hopp 1/2 vändning";"Varghopp";"Galopphopp";"Saxhopp";"Sissone";"Spagathopp";"Splitthopp";"Lantmätarhopp"}, 0)) + ISNUMBER(MATCH(J15, {"Grupperat hopp";"Ljushopp 1/2 vändning";"Grupperat hopp 1/2 vändning";"Varghopp";"Galopphopp";"Saxhopp";"Sissone";"Spagathopp";"Splitthopp";"Lantmätarhopp"}, 0)) &gt; 0) ), IF( OR(I15="Sissone",I15="Spagathopp",I15="Splitthopp",I15="Lantmätarhopp"), "CR 1+5", "CR 1" ), IF( I15&lt;&gt;"", _xlfn.LET( _xlpm.crNum, _xlfn.SWITCH(I15,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7" s="23" t="str" cm="1">
        <f t="array" ref="J17">IF( OR( ISNUMBER(MATCH(J15, {"Grupperat hopp";"Ljushopp 1/2 vändning";"Grupperat hopp 1/2 vändning";"Varghopp";"Galopphopp";"Saxhopp";"Sissone";"Spagathopp";"Splitthopp";"Lantmätarhopp"}, 0)) * ISNUMBER(MATCH(I15, {"Grupperat hopp";"Ljushopp 1/2 vändning";"Grupperat hopp 1/2 vändning";"Varghopp";"Galopphopp";"Saxhopp";"Sissone";"Spagathopp";"Splitthopp";"Lantmätarhopp"}, 0)) ), IF( OR(J15="Sissone",J15="Spagathopp",J15="Splitthopp",J15="Lantmätarhopp"), "CR 1+5", "CR 1" ), IF( J15&lt;&gt;"", _xlfn.LET( _xlpm.crNum, _xlfn.SWITCH(J15,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7" s="41"/>
      <c r="L17" s="51"/>
      <c r="M17" s="45"/>
      <c r="N17" s="47"/>
    </row>
    <row r="18" spans="1:14" s="6" customFormat="1" ht="27" customHeight="1" x14ac:dyDescent="0.25">
      <c r="A18" s="7"/>
      <c r="B18" s="8"/>
      <c r="C18" s="8"/>
      <c r="D18" s="8"/>
      <c r="E18" s="8"/>
      <c r="F18" s="8"/>
      <c r="G18" s="8"/>
      <c r="H18" s="8"/>
      <c r="I18" s="8"/>
      <c r="J18" s="8"/>
      <c r="K18" s="9"/>
      <c r="L18" s="21" t="s">
        <v>22</v>
      </c>
      <c r="M18" s="4" t="s">
        <v>5</v>
      </c>
      <c r="N18" s="11"/>
    </row>
    <row r="19" spans="1:14" s="13" customFormat="1" ht="27" customHeight="1" x14ac:dyDescent="0.2">
      <c r="A19" s="12"/>
      <c r="G19" s="20"/>
      <c r="K19" s="9"/>
      <c r="L19" s="21" t="s">
        <v>23</v>
      </c>
      <c r="M19" s="4" t="s">
        <v>15</v>
      </c>
      <c r="N19" s="14"/>
    </row>
    <row r="20" spans="1:14" s="13" customFormat="1" ht="27" customHeight="1" x14ac:dyDescent="0.2">
      <c r="A20" s="12"/>
      <c r="K20" s="9"/>
      <c r="L20" s="21" t="s">
        <v>24</v>
      </c>
      <c r="M20" s="4" t="s">
        <v>6</v>
      </c>
      <c r="N20" s="14"/>
    </row>
    <row r="21" spans="1:14" s="6" customFormat="1" ht="27" customHeight="1" x14ac:dyDescent="0.25">
      <c r="A21" s="15" t="s">
        <v>17</v>
      </c>
      <c r="B21" s="16" t="s">
        <v>18</v>
      </c>
      <c r="C21" s="17"/>
      <c r="D21" s="17"/>
      <c r="E21" s="17"/>
      <c r="F21" s="17"/>
      <c r="G21" s="17"/>
      <c r="H21" s="17"/>
      <c r="I21" s="17"/>
      <c r="J21" s="18"/>
      <c r="K21" s="9"/>
      <c r="L21" s="21" t="s">
        <v>25</v>
      </c>
      <c r="M21" s="4" t="s">
        <v>20</v>
      </c>
      <c r="N21" s="19"/>
    </row>
    <row r="22" spans="1:14" s="6" customFormat="1" ht="32.1" customHeight="1" x14ac:dyDescent="0.25">
      <c r="A22" s="3"/>
      <c r="B22" s="3"/>
      <c r="C22" s="3"/>
      <c r="D22" s="3"/>
      <c r="E22" s="3"/>
      <c r="F22" s="3"/>
      <c r="G22" s="3"/>
      <c r="H22" s="3"/>
      <c r="I22" s="3"/>
      <c r="J22" s="3"/>
      <c r="K22" s="48" t="s">
        <v>9</v>
      </c>
      <c r="L22" s="49"/>
      <c r="M22" s="4" t="s">
        <v>10</v>
      </c>
      <c r="N22" s="5"/>
    </row>
    <row r="23" spans="1:14" s="6" customFormat="1" ht="12.95" customHeight="1" x14ac:dyDescent="0.25">
      <c r="A23" s="22" t="str">
        <f>IF(AND(A22&lt;&gt;"", COUNTIF($A22:A22, A22)=1), 0.2, "")</f>
        <v/>
      </c>
      <c r="B23" s="22" t="str">
        <f>IF(AND(B22&lt;&gt;"", COUNTIF($A22:B22, B22)=1), 0.2, "")</f>
        <v/>
      </c>
      <c r="C23" s="22" t="str">
        <f>IF(AND(C22&lt;&gt;"", COUNTIF($A22:C22, C22)=1), 0.2, "")</f>
        <v/>
      </c>
      <c r="D23" s="22" t="str">
        <f>IF(AND(D22&lt;&gt;"", COUNTIF($A22:D22, D22)=1), 0.2, "")</f>
        <v/>
      </c>
      <c r="E23" s="22" t="str">
        <f>IF(AND(E22&lt;&gt;"", COUNTIF($A22:E22, E22)=1), 0.2, "")</f>
        <v/>
      </c>
      <c r="F23" s="22" t="str">
        <f>IF(AND(F22&lt;&gt;"", COUNTIF($A22:F22, F22)=1), 0.2, "")</f>
        <v/>
      </c>
      <c r="G23" s="22" t="str">
        <f>IF(AND(G22&lt;&gt;"", COUNTIF($A22:G22, G22)=1), 0.2, "")</f>
        <v/>
      </c>
      <c r="H23" s="22" t="str">
        <f>IF(AND(H22&lt;&gt;"", COUNTIF($A22:H22, H22)=1), 0.2, "")</f>
        <v/>
      </c>
      <c r="I23" s="22" t="str">
        <f>IF(AND(I22&lt;&gt;"", COUNTIF($A22:I22, I22)=1), 0.2, "")</f>
        <v/>
      </c>
      <c r="J23" s="22" t="str">
        <f>IF(AND(J22&lt;&gt;"", COUNTIF($A22:J22, J22)=1), 0.2, "")</f>
        <v/>
      </c>
      <c r="K23" s="40"/>
      <c r="L23" s="50" t="s">
        <v>21</v>
      </c>
      <c r="M23" s="44" t="s">
        <v>12</v>
      </c>
      <c r="N23" s="46"/>
    </row>
    <row r="24" spans="1:14" s="6" customFormat="1" ht="14.1" customHeight="1" x14ac:dyDescent="0.25">
      <c r="A24" s="23" t="str" cm="1">
        <f t="array" ref="A24">IF( OR( ISNUMBER(MATCH(A22, {"Grupperat hopp";"Ljushopp 1/2 vändning";"Grupperat hopp 1/2 vändning";"Varghopp";"Galopphopp";"Saxhopp";"Sissone";"Spagathopp";"Splitthopp";"Lantmätarhopp"}, 0)) * ISNUMBER(MATCH(B22, {"Grupperat hopp";"Ljushopp 1/2 vändning";"Grupperat hopp 1/2 vändning";"Varghopp";"Galopphopp";"Saxhopp";"Sissone";"Spagathopp";"Splitthopp";"Lantmätarhopp"}, 0)) ), IF( OR(A22="Sissone",A22="Spagathopp",A22="Splitthopp",A22="Lantmätarhopp"), "CR 1+5", "CR 1" ), IF( A22&lt;&gt;"", _xlfn.LET( _xlpm.crNum, _xlfn.SWITCH(A22,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24" s="23" t="str" cm="1">
        <f t="array" ref="B24">IF( OR( ISNUMBER(MATCH(B22, {"Grupperat hopp";"Ljushopp 1/2 vändning";"Grupperat hopp 1/2 vändning";"Varghopp";"Galopphopp";"Saxhopp";"Sissone";"Spagathopp";"Splitthopp";"Lantmätarhopp"}, 0)) * (ISNUMBER(MATCH(A22, {"Grupperat hopp";"Ljushopp 1/2 vändning";"Grupperat hopp 1/2 vändning";"Varghopp";"Galopphopp";"Saxhopp";"Sissone";"Spagathopp";"Splitthopp";"Lantmätarhopp"}, 0)) + ISNUMBER(MATCH(C22, {"Grupperat hopp";"Ljushopp 1/2 vändning";"Grupperat hopp 1/2 vändning";"Varghopp";"Galopphopp";"Saxhopp";"Sissone";"Spagathopp";"Splitthopp";"Lantmätarhopp"}, 0)) &gt; 0) ), IF( OR(B22="Sissone",B22="Spagathopp",B22="Splitthopp",B22="Lantmätarhopp"), "CR 1+5", "CR 1" ), IF( B22&lt;&gt;"", _xlfn.LET( _xlpm.crNum, _xlfn.SWITCH(B22,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24" s="23" t="str" cm="1">
        <f t="array" ref="C24">IF( OR( ISNUMBER(MATCH(C22, {"Grupperat hopp";"Ljushopp 1/2 vändning";"Grupperat hopp 1/2 vändning";"Varghopp";"Galopphopp";"Saxhopp";"Sissone";"Spagathopp";"Splitthopp";"Lantmätarhopp"}, 0)) * (ISNUMBER(MATCH(B22, {"Grupperat hopp";"Ljushopp 1/2 vändning";"Grupperat hopp 1/2 vändning";"Varghopp";"Galopphopp";"Saxhopp";"Sissone";"Spagathopp";"Splitthopp";"Lantmätarhopp"}, 0)) + ISNUMBER(MATCH(D22, {"Grupperat hopp";"Ljushopp 1/2 vändning";"Grupperat hopp 1/2 vändning";"Varghopp";"Galopphopp";"Saxhopp";"Sissone";"Spagathopp";"Splitthopp";"Lantmätarhopp"}, 0)) &gt; 0) ), IF( OR(C22="Sissone",C22="Spagathopp",C22="Splitthopp",C22="Lantmätarhopp"), "CR 1+5", "CR 1" ), IF( C22&lt;&gt;"", _xlfn.LET( _xlpm.crNum, _xlfn.SWITCH(C22,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24" s="23" t="str" cm="1">
        <f t="array" ref="D24">IF( OR( ISNUMBER(MATCH(D22, {"Grupperat hopp";"Ljushopp 1/2 vändning";"Grupperat hopp 1/2 vändning";"Varghopp";"Galopphopp";"Saxhopp";"Sissone";"Spagathopp";"Splitthopp";"Lantmätarhopp"}, 0)) * (ISNUMBER(MATCH(C22, {"Grupperat hopp";"Ljushopp 1/2 vändning";"Grupperat hopp 1/2 vändning";"Varghopp";"Galopphopp";"Saxhopp";"Sissone";"Spagathopp";"Splitthopp";"Lantmätarhopp"}, 0)) + ISNUMBER(MATCH(E22, {"Grupperat hopp";"Ljushopp 1/2 vändning";"Grupperat hopp 1/2 vändning";"Varghopp";"Galopphopp";"Saxhopp";"Sissone";"Spagathopp";"Splitthopp";"Lantmätarhopp"}, 0)) &gt; 0) ), IF( OR(D22="Sissone",D22="Spagathopp",D22="Splitthopp",D22="Lantmätarhopp"), "CR 1+5", "CR 1" ), IF( D22&lt;&gt;"", _xlfn.LET( _xlpm.crNum, _xlfn.SWITCH(D22,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24" s="23" t="str" cm="1">
        <f t="array" ref="E24">IF( OR( ISNUMBER(MATCH(E22, {"Grupperat hopp";"Ljushopp 1/2 vändning";"Grupperat hopp 1/2 vändning";"Varghopp";"Galopphopp";"Saxhopp";"Sissone";"Spagathopp";"Splitthopp";"Lantmätarhopp"}, 0)) * (ISNUMBER(MATCH(D22, {"Grupperat hopp";"Ljushopp 1/2 vändning";"Grupperat hopp 1/2 vändning";"Varghopp";"Galopphopp";"Saxhopp";"Sissone";"Spagathopp";"Splitthopp";"Lantmätarhopp"}, 0)) + ISNUMBER(MATCH(F22, {"Grupperat hopp";"Ljushopp 1/2 vändning";"Grupperat hopp 1/2 vändning";"Varghopp";"Galopphopp";"Saxhopp";"Sissone";"Spagathopp";"Splitthopp";"Lantmätarhopp"}, 0)) &gt; 0) ), IF( OR(E22="Sissone",E22="Spagathopp",E22="Splitthopp",E22="Lantmätarhopp"), "CR 1+5", "CR 1" ), IF( E22&lt;&gt;"", _xlfn.LET( _xlpm.crNum, _xlfn.SWITCH(E22,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24" s="23" t="str" cm="1">
        <f t="array" ref="F24">IF( OR( ISNUMBER(MATCH(F22, {"Grupperat hopp";"Ljushopp 1/2 vändning";"Grupperat hopp 1/2 vändning";"Varghopp";"Galopphopp";"Saxhopp";"Sissone";"Spagathopp";"Splitthopp";"Lantmätarhopp"}, 0)) * (ISNUMBER(MATCH(E22, {"Grupperat hopp";"Ljushopp 1/2 vändning";"Grupperat hopp 1/2 vändning";"Varghopp";"Galopphopp";"Saxhopp";"Sissone";"Spagathopp";"Splitthopp";"Lantmätarhopp"}, 0)) + ISNUMBER(MATCH(G22, {"Grupperat hopp";"Ljushopp 1/2 vändning";"Grupperat hopp 1/2 vändning";"Varghopp";"Galopphopp";"Saxhopp";"Sissone";"Spagathopp";"Splitthopp";"Lantmätarhopp"}, 0)) &gt; 0) ), IF( OR(F22="Sissone",F22="Spagathopp",F22="Splitthopp",F22="Lantmätarhopp"), "CR 1+5", "CR 1" ), IF( F22&lt;&gt;"", _xlfn.LET( _xlpm.crNum, _xlfn.SWITCH(F22,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24" s="23" t="str" cm="1">
        <f t="array" ref="G24">IF( OR( ISNUMBER(MATCH(G22, {"Grupperat hopp";"Ljushopp 1/2 vändning";"Grupperat hopp 1/2 vändning";"Varghopp";"Galopphopp";"Saxhopp";"Sissone";"Spagathopp";"Splitthopp";"Lantmätarhopp"}, 0)) * (ISNUMBER(MATCH(F22, {"Grupperat hopp";"Ljushopp 1/2 vändning";"Grupperat hopp 1/2 vändning";"Varghopp";"Galopphopp";"Saxhopp";"Sissone";"Spagathopp";"Splitthopp";"Lantmätarhopp"}, 0)) + ISNUMBER(MATCH(H22, {"Grupperat hopp";"Ljushopp 1/2 vändning";"Grupperat hopp 1/2 vändning";"Varghopp";"Galopphopp";"Saxhopp";"Sissone";"Spagathopp";"Splitthopp";"Lantmätarhopp"}, 0)) &gt; 0) ), IF( OR(G22="Sissone",G22="Spagathopp",G22="Splitthopp",G22="Lantmätarhopp"), "CR 1+5", "CR 1" ), IF( G22&lt;&gt;"", _xlfn.LET( _xlpm.crNum, _xlfn.SWITCH(G22,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24" s="23" t="str" cm="1">
        <f t="array" ref="H24">IF( OR( ISNUMBER(MATCH(H22, {"Grupperat hopp";"Ljushopp 1/2 vändning";"Grupperat hopp 1/2 vändning";"Varghopp";"Galopphopp";"Saxhopp";"Sissone";"Spagathopp";"Splitthopp";"Lantmätarhopp"}, 0)) * (ISNUMBER(MATCH(G22, {"Grupperat hopp";"Ljushopp 1/2 vändning";"Grupperat hopp 1/2 vändning";"Varghopp";"Galopphopp";"Saxhopp";"Sissone";"Spagathopp";"Splitthopp";"Lantmätarhopp"}, 0)) + ISNUMBER(MATCH(I22, {"Grupperat hopp";"Ljushopp 1/2 vändning";"Grupperat hopp 1/2 vändning";"Varghopp";"Galopphopp";"Saxhopp";"Sissone";"Spagathopp";"Splitthopp";"Lantmätarhopp"}, 0)) &gt; 0) ), IF( OR(H22="Sissone",H22="Spagathopp",H22="Splitthopp",H22="Lantmätarhopp"), "CR 1+5", "CR 1" ), IF( H22&lt;&gt;"", _xlfn.LET( _xlpm.crNum, _xlfn.SWITCH(H22,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24" s="23" t="str" cm="1">
        <f t="array" ref="I24">IF( OR( ISNUMBER(MATCH(I22, {"Grupperat hopp";"Ljushopp 1/2 vändning";"Grupperat hopp 1/2 vändning";"Varghopp";"Galopphopp";"Saxhopp";"Sissone";"Spagathopp";"Splitthopp";"Lantmätarhopp"}, 0)) * (ISNUMBER(MATCH(H22, {"Grupperat hopp";"Ljushopp 1/2 vändning";"Grupperat hopp 1/2 vändning";"Varghopp";"Galopphopp";"Saxhopp";"Sissone";"Spagathopp";"Splitthopp";"Lantmätarhopp"}, 0)) + ISNUMBER(MATCH(J22, {"Grupperat hopp";"Ljushopp 1/2 vändning";"Grupperat hopp 1/2 vändning";"Varghopp";"Galopphopp";"Saxhopp";"Sissone";"Spagathopp";"Splitthopp";"Lantmätarhopp"}, 0)) &gt; 0) ), IF( OR(I22="Sissone",I22="Spagathopp",I22="Splitthopp",I22="Lantmätarhopp"), "CR 1+5", "CR 1" ), IF( I22&lt;&gt;"", _xlfn.LET( _xlpm.crNum, _xlfn.SWITCH(I22,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24" s="23" t="str" cm="1">
        <f t="array" ref="J24">IF( OR( ISNUMBER(MATCH(J22, {"Grupperat hopp";"Ljushopp 1/2 vändning";"Grupperat hopp 1/2 vändning";"Varghopp";"Galopphopp";"Saxhopp";"Sissone";"Spagathopp";"Splitthopp";"Lantmätarhopp"}, 0)) * ISNUMBER(MATCH(I22, {"Grupperat hopp";"Ljushopp 1/2 vändning";"Grupperat hopp 1/2 vändning";"Varghopp";"Galopphopp";"Saxhopp";"Sissone";"Spagathopp";"Splitthopp";"Lantmätarhopp"}, 0)) ), IF( OR(J22="Sissone",J22="Spagathopp",J22="Splitthopp",J22="Lantmätarhopp"), "CR 1+5", "CR 1" ), IF( J22&lt;&gt;"", _xlfn.LET( _xlpm.crNum, _xlfn.SWITCH(J22,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24" s="41"/>
      <c r="L24" s="51"/>
      <c r="M24" s="45"/>
      <c r="N24" s="47"/>
    </row>
    <row r="25" spans="1:14" s="6" customFormat="1" ht="27" customHeight="1" x14ac:dyDescent="0.25">
      <c r="A25" s="7"/>
      <c r="B25" s="8"/>
      <c r="C25" s="8"/>
      <c r="D25" s="8"/>
      <c r="E25" s="8"/>
      <c r="F25" s="8"/>
      <c r="G25" s="8"/>
      <c r="H25" s="8"/>
      <c r="I25" s="8"/>
      <c r="J25" s="8"/>
      <c r="K25" s="9"/>
      <c r="L25" s="21" t="s">
        <v>22</v>
      </c>
      <c r="M25" s="4" t="s">
        <v>5</v>
      </c>
      <c r="N25" s="11"/>
    </row>
    <row r="26" spans="1:14" s="13" customFormat="1" ht="27" customHeight="1" x14ac:dyDescent="0.2">
      <c r="A26" s="12"/>
      <c r="G26" s="20"/>
      <c r="K26" s="9"/>
      <c r="L26" s="21" t="s">
        <v>23</v>
      </c>
      <c r="M26" s="4" t="s">
        <v>15</v>
      </c>
      <c r="N26" s="14"/>
    </row>
    <row r="27" spans="1:14" s="13" customFormat="1" ht="27" customHeight="1" x14ac:dyDescent="0.2">
      <c r="A27" s="12"/>
      <c r="K27" s="9"/>
      <c r="L27" s="21" t="s">
        <v>24</v>
      </c>
      <c r="M27" s="4" t="s">
        <v>6</v>
      </c>
      <c r="N27" s="14"/>
    </row>
    <row r="28" spans="1:14" s="6" customFormat="1" ht="27" customHeight="1" x14ac:dyDescent="0.25">
      <c r="A28" s="15" t="s">
        <v>17</v>
      </c>
      <c r="B28" s="16" t="s">
        <v>18</v>
      </c>
      <c r="C28" s="17"/>
      <c r="D28" s="17"/>
      <c r="E28" s="17"/>
      <c r="F28" s="17"/>
      <c r="G28" s="17"/>
      <c r="H28" s="17"/>
      <c r="I28" s="17"/>
      <c r="J28" s="18"/>
      <c r="K28" s="9"/>
      <c r="L28" s="21" t="s">
        <v>25</v>
      </c>
      <c r="M28" s="4" t="s">
        <v>20</v>
      </c>
      <c r="N28" s="19"/>
    </row>
    <row r="29" spans="1:14" s="6" customFormat="1" ht="32.1" customHeight="1" x14ac:dyDescent="0.25">
      <c r="A29" s="3"/>
      <c r="B29" s="3"/>
      <c r="C29" s="3"/>
      <c r="D29" s="3"/>
      <c r="E29" s="3"/>
      <c r="F29" s="3"/>
      <c r="G29" s="3"/>
      <c r="H29" s="3"/>
      <c r="I29" s="3"/>
      <c r="J29" s="3"/>
      <c r="K29" s="48" t="s">
        <v>9</v>
      </c>
      <c r="L29" s="49"/>
      <c r="M29" s="4" t="s">
        <v>10</v>
      </c>
      <c r="N29" s="5"/>
    </row>
    <row r="30" spans="1:14" s="6" customFormat="1" ht="12.95" customHeight="1" x14ac:dyDescent="0.25">
      <c r="A30" s="22" t="str">
        <f>IF(AND(A29&lt;&gt;"", COUNTIF($A29:A29, A29)=1), 0.2, "")</f>
        <v/>
      </c>
      <c r="B30" s="22" t="str">
        <f>IF(AND(B29&lt;&gt;"", COUNTIF($A29:B29, B29)=1), 0.2, "")</f>
        <v/>
      </c>
      <c r="C30" s="22" t="str">
        <f>IF(AND(C29&lt;&gt;"", COUNTIF($A29:C29, C29)=1), 0.2, "")</f>
        <v/>
      </c>
      <c r="D30" s="22" t="str">
        <f>IF(AND(D29&lt;&gt;"", COUNTIF($A29:D29, D29)=1), 0.2, "")</f>
        <v/>
      </c>
      <c r="E30" s="22" t="str">
        <f>IF(AND(E29&lt;&gt;"", COUNTIF($A29:E29, E29)=1), 0.2, "")</f>
        <v/>
      </c>
      <c r="F30" s="22" t="str">
        <f>IF(AND(F29&lt;&gt;"", COUNTIF($A29:F29, F29)=1), 0.2, "")</f>
        <v/>
      </c>
      <c r="G30" s="22" t="str">
        <f>IF(AND(G29&lt;&gt;"", COUNTIF($A29:G29, G29)=1), 0.2, "")</f>
        <v/>
      </c>
      <c r="H30" s="22" t="str">
        <f>IF(AND(H29&lt;&gt;"", COUNTIF($A29:H29, H29)=1), 0.2, "")</f>
        <v/>
      </c>
      <c r="I30" s="22" t="str">
        <f>IF(AND(I29&lt;&gt;"", COUNTIF($A29:I29, I29)=1), 0.2, "")</f>
        <v/>
      </c>
      <c r="J30" s="22" t="str">
        <f>IF(AND(J29&lt;&gt;"", COUNTIF($A29:J29, J29)=1), 0.2, "")</f>
        <v/>
      </c>
      <c r="K30" s="40"/>
      <c r="L30" s="50" t="s">
        <v>21</v>
      </c>
      <c r="M30" s="44" t="s">
        <v>12</v>
      </c>
      <c r="N30" s="46"/>
    </row>
    <row r="31" spans="1:14" s="6" customFormat="1" ht="14.1" customHeight="1" x14ac:dyDescent="0.25">
      <c r="A31" s="23" t="str" cm="1">
        <f t="array" ref="A31">IF( OR( ISNUMBER(MATCH(A29, {"Grupperat hopp";"Ljushopp 1/2 vändning";"Grupperat hopp 1/2 vändning";"Varghopp";"Galopphopp";"Saxhopp";"Sissone";"Spagathopp";"Splitthopp";"Lantmätarhopp"}, 0)) * ISNUMBER(MATCH(B29, {"Grupperat hopp";"Ljushopp 1/2 vändning";"Grupperat hopp 1/2 vändning";"Varghopp";"Galopphopp";"Saxhopp";"Sissone";"Spagathopp";"Splitthopp";"Lantmätarhopp"}, 0)) ), IF( OR(A29="Sissone",A29="Spagathopp",A29="Splitthopp",A29="Lantmätarhopp"), "CR 1+5", "CR 1" ), IF( A29&lt;&gt;"", _xlfn.LET( _xlpm.crNum, _xlfn.SWITCH(A29,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31" s="23" t="str" cm="1">
        <f t="array" ref="B31">IF( OR( ISNUMBER(MATCH(B29, {"Grupperat hopp";"Ljushopp 1/2 vändning";"Grupperat hopp 1/2 vändning";"Varghopp";"Galopphopp";"Saxhopp";"Sissone";"Spagathopp";"Splitthopp";"Lantmätarhopp"}, 0)) * (ISNUMBER(MATCH(A29, {"Grupperat hopp";"Ljushopp 1/2 vändning";"Grupperat hopp 1/2 vändning";"Varghopp";"Galopphopp";"Saxhopp";"Sissone";"Spagathopp";"Splitthopp";"Lantmätarhopp"}, 0)) + ISNUMBER(MATCH(C29, {"Grupperat hopp";"Ljushopp 1/2 vändning";"Grupperat hopp 1/2 vändning";"Varghopp";"Galopphopp";"Saxhopp";"Sissone";"Spagathopp";"Splitthopp";"Lantmätarhopp"}, 0)) &gt; 0) ), IF( OR(B29="Sissone",B29="Spagathopp",B29="Splitthopp",B29="Lantmätarhopp"), "CR 1+5", "CR 1" ), IF( B29&lt;&gt;"", _xlfn.LET( _xlpm.crNum, _xlfn.SWITCH(B29,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31" s="23" t="str" cm="1">
        <f t="array" ref="C31">IF( OR( ISNUMBER(MATCH(C29, {"Grupperat hopp";"Ljushopp 1/2 vändning";"Grupperat hopp 1/2 vändning";"Varghopp";"Galopphopp";"Saxhopp";"Sissone";"Spagathopp";"Splitthopp";"Lantmätarhopp"}, 0)) * (ISNUMBER(MATCH(B29, {"Grupperat hopp";"Ljushopp 1/2 vändning";"Grupperat hopp 1/2 vändning";"Varghopp";"Galopphopp";"Saxhopp";"Sissone";"Spagathopp";"Splitthopp";"Lantmätarhopp"}, 0)) + ISNUMBER(MATCH(D29, {"Grupperat hopp";"Ljushopp 1/2 vändning";"Grupperat hopp 1/2 vändning";"Varghopp";"Galopphopp";"Saxhopp";"Sissone";"Spagathopp";"Splitthopp";"Lantmätarhopp"}, 0)) &gt; 0) ), IF( OR(C29="Sissone",C29="Spagathopp",C29="Splitthopp",C29="Lantmätarhopp"), "CR 1+5", "CR 1" ), IF( C29&lt;&gt;"", _xlfn.LET( _xlpm.crNum, _xlfn.SWITCH(C29,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31" s="23" t="str" cm="1">
        <f t="array" ref="D31">IF( OR( ISNUMBER(MATCH(D29, {"Grupperat hopp";"Ljushopp 1/2 vändning";"Grupperat hopp 1/2 vändning";"Varghopp";"Galopphopp";"Saxhopp";"Sissone";"Spagathopp";"Splitthopp";"Lantmätarhopp"}, 0)) * (ISNUMBER(MATCH(C29, {"Grupperat hopp";"Ljushopp 1/2 vändning";"Grupperat hopp 1/2 vändning";"Varghopp";"Galopphopp";"Saxhopp";"Sissone";"Spagathopp";"Splitthopp";"Lantmätarhopp"}, 0)) + ISNUMBER(MATCH(E29, {"Grupperat hopp";"Ljushopp 1/2 vändning";"Grupperat hopp 1/2 vändning";"Varghopp";"Galopphopp";"Saxhopp";"Sissone";"Spagathopp";"Splitthopp";"Lantmätarhopp"}, 0)) &gt; 0) ), IF( OR(D29="Sissone",D29="Spagathopp",D29="Splitthopp",D29="Lantmätarhopp"), "CR 1+5", "CR 1" ), IF( D29&lt;&gt;"", _xlfn.LET( _xlpm.crNum, _xlfn.SWITCH(D29,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31" s="23" t="str" cm="1">
        <f t="array" ref="E31">IF( OR( ISNUMBER(MATCH(E29, {"Grupperat hopp";"Ljushopp 1/2 vändning";"Grupperat hopp 1/2 vändning";"Varghopp";"Galopphopp";"Saxhopp";"Sissone";"Spagathopp";"Splitthopp";"Lantmätarhopp"}, 0)) * (ISNUMBER(MATCH(D29, {"Grupperat hopp";"Ljushopp 1/2 vändning";"Grupperat hopp 1/2 vändning";"Varghopp";"Galopphopp";"Saxhopp";"Sissone";"Spagathopp";"Splitthopp";"Lantmätarhopp"}, 0)) + ISNUMBER(MATCH(F29, {"Grupperat hopp";"Ljushopp 1/2 vändning";"Grupperat hopp 1/2 vändning";"Varghopp";"Galopphopp";"Saxhopp";"Sissone";"Spagathopp";"Splitthopp";"Lantmätarhopp"}, 0)) &gt; 0) ), IF( OR(E29="Sissone",E29="Spagathopp",E29="Splitthopp",E29="Lantmätarhopp"), "CR 1+5", "CR 1" ), IF( E29&lt;&gt;"", _xlfn.LET( _xlpm.crNum, _xlfn.SWITCH(E29,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31" s="23" t="str" cm="1">
        <f t="array" ref="F31">IF( OR( ISNUMBER(MATCH(F29, {"Grupperat hopp";"Ljushopp 1/2 vändning";"Grupperat hopp 1/2 vändning";"Varghopp";"Galopphopp";"Saxhopp";"Sissone";"Spagathopp";"Splitthopp";"Lantmätarhopp"}, 0)) * (ISNUMBER(MATCH(E29, {"Grupperat hopp";"Ljushopp 1/2 vändning";"Grupperat hopp 1/2 vändning";"Varghopp";"Galopphopp";"Saxhopp";"Sissone";"Spagathopp";"Splitthopp";"Lantmätarhopp"}, 0)) + ISNUMBER(MATCH(G29, {"Grupperat hopp";"Ljushopp 1/2 vändning";"Grupperat hopp 1/2 vändning";"Varghopp";"Galopphopp";"Saxhopp";"Sissone";"Spagathopp";"Splitthopp";"Lantmätarhopp"}, 0)) &gt; 0) ), IF( OR(F29="Sissone",F29="Spagathopp",F29="Splitthopp",F29="Lantmätarhopp"), "CR 1+5", "CR 1" ), IF( F29&lt;&gt;"", _xlfn.LET( _xlpm.crNum, _xlfn.SWITCH(F29,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31" s="23" t="str" cm="1">
        <f t="array" ref="G31">IF( OR( ISNUMBER(MATCH(G29, {"Grupperat hopp";"Ljushopp 1/2 vändning";"Grupperat hopp 1/2 vändning";"Varghopp";"Galopphopp";"Saxhopp";"Sissone";"Spagathopp";"Splitthopp";"Lantmätarhopp"}, 0)) * (ISNUMBER(MATCH(F29, {"Grupperat hopp";"Ljushopp 1/2 vändning";"Grupperat hopp 1/2 vändning";"Varghopp";"Galopphopp";"Saxhopp";"Sissone";"Spagathopp";"Splitthopp";"Lantmätarhopp"}, 0)) + ISNUMBER(MATCH(H29, {"Grupperat hopp";"Ljushopp 1/2 vändning";"Grupperat hopp 1/2 vändning";"Varghopp";"Galopphopp";"Saxhopp";"Sissone";"Spagathopp";"Splitthopp";"Lantmätarhopp"}, 0)) &gt; 0) ), IF( OR(G29="Sissone",G29="Spagathopp",G29="Splitthopp",G29="Lantmätarhopp"), "CR 1+5", "CR 1" ), IF( G29&lt;&gt;"", _xlfn.LET( _xlpm.crNum, _xlfn.SWITCH(G29,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31" s="23" t="str" cm="1">
        <f t="array" ref="H31">IF( OR( ISNUMBER(MATCH(H29, {"Grupperat hopp";"Ljushopp 1/2 vändning";"Grupperat hopp 1/2 vändning";"Varghopp";"Galopphopp";"Saxhopp";"Sissone";"Spagathopp";"Splitthopp";"Lantmätarhopp"}, 0)) * (ISNUMBER(MATCH(G29, {"Grupperat hopp";"Ljushopp 1/2 vändning";"Grupperat hopp 1/2 vändning";"Varghopp";"Galopphopp";"Saxhopp";"Sissone";"Spagathopp";"Splitthopp";"Lantmätarhopp"}, 0)) + ISNUMBER(MATCH(I29, {"Grupperat hopp";"Ljushopp 1/2 vändning";"Grupperat hopp 1/2 vändning";"Varghopp";"Galopphopp";"Saxhopp";"Sissone";"Spagathopp";"Splitthopp";"Lantmätarhopp"}, 0)) &gt; 0) ), IF( OR(H29="Sissone",H29="Spagathopp",H29="Splitthopp",H29="Lantmätarhopp"), "CR 1+5", "CR 1" ), IF( H29&lt;&gt;"", _xlfn.LET( _xlpm.crNum, _xlfn.SWITCH(H29,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31" s="23" t="str" cm="1">
        <f t="array" ref="I31">IF( OR( ISNUMBER(MATCH(I29, {"Grupperat hopp";"Ljushopp 1/2 vändning";"Grupperat hopp 1/2 vändning";"Varghopp";"Galopphopp";"Saxhopp";"Sissone";"Spagathopp";"Splitthopp";"Lantmätarhopp"}, 0)) * (ISNUMBER(MATCH(H29, {"Grupperat hopp";"Ljushopp 1/2 vändning";"Grupperat hopp 1/2 vändning";"Varghopp";"Galopphopp";"Saxhopp";"Sissone";"Spagathopp";"Splitthopp";"Lantmätarhopp"}, 0)) + ISNUMBER(MATCH(J29, {"Grupperat hopp";"Ljushopp 1/2 vändning";"Grupperat hopp 1/2 vändning";"Varghopp";"Galopphopp";"Saxhopp";"Sissone";"Spagathopp";"Splitthopp";"Lantmätarhopp"}, 0)) &gt; 0) ), IF( OR(I29="Sissone",I29="Spagathopp",I29="Splitthopp",I29="Lantmätarhopp"), "CR 1+5", "CR 1" ), IF( I29&lt;&gt;"", _xlfn.LET( _xlpm.crNum, _xlfn.SWITCH(I29,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31" s="23" t="str" cm="1">
        <f t="array" ref="J31">IF( OR( ISNUMBER(MATCH(J29, {"Grupperat hopp";"Ljushopp 1/2 vändning";"Grupperat hopp 1/2 vändning";"Varghopp";"Galopphopp";"Saxhopp";"Sissone";"Spagathopp";"Splitthopp";"Lantmätarhopp"}, 0)) * ISNUMBER(MATCH(I29, {"Grupperat hopp";"Ljushopp 1/2 vändning";"Grupperat hopp 1/2 vändning";"Varghopp";"Galopphopp";"Saxhopp";"Sissone";"Spagathopp";"Splitthopp";"Lantmätarhopp"}, 0)) ), IF( OR(J29="Sissone",J29="Spagathopp",J29="Splitthopp",J29="Lantmätarhopp"), "CR 1+5", "CR 1" ), IF( J29&lt;&gt;"", _xlfn.LET( _xlpm.crNum, _xlfn.SWITCH(J29,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31" s="41"/>
      <c r="L31" s="51"/>
      <c r="M31" s="45"/>
      <c r="N31" s="47"/>
    </row>
    <row r="32" spans="1:14" s="6" customFormat="1" ht="27" customHeight="1" x14ac:dyDescent="0.25">
      <c r="A32" s="7"/>
      <c r="B32" s="8"/>
      <c r="C32" s="8"/>
      <c r="D32" s="8"/>
      <c r="E32" s="8"/>
      <c r="F32" s="8"/>
      <c r="G32" s="8"/>
      <c r="H32" s="8"/>
      <c r="I32" s="8"/>
      <c r="J32" s="8"/>
      <c r="K32" s="9"/>
      <c r="L32" s="21" t="s">
        <v>22</v>
      </c>
      <c r="M32" s="4" t="s">
        <v>5</v>
      </c>
      <c r="N32" s="11"/>
    </row>
    <row r="33" spans="1:14" s="13" customFormat="1" ht="27" customHeight="1" x14ac:dyDescent="0.2">
      <c r="A33" s="12"/>
      <c r="G33" s="20"/>
      <c r="K33" s="9"/>
      <c r="L33" s="21" t="s">
        <v>23</v>
      </c>
      <c r="M33" s="4" t="s">
        <v>15</v>
      </c>
      <c r="N33" s="14"/>
    </row>
    <row r="34" spans="1:14" s="13" customFormat="1" ht="27" customHeight="1" x14ac:dyDescent="0.2">
      <c r="A34" s="12"/>
      <c r="K34" s="9"/>
      <c r="L34" s="21" t="s">
        <v>24</v>
      </c>
      <c r="M34" s="4" t="s">
        <v>6</v>
      </c>
      <c r="N34" s="14"/>
    </row>
    <row r="35" spans="1:14" s="6" customFormat="1" ht="27" customHeight="1" x14ac:dyDescent="0.25">
      <c r="A35" s="15" t="s">
        <v>17</v>
      </c>
      <c r="B35" s="16" t="s">
        <v>18</v>
      </c>
      <c r="C35" s="17"/>
      <c r="D35" s="17"/>
      <c r="E35" s="17"/>
      <c r="F35" s="17"/>
      <c r="G35" s="17"/>
      <c r="H35" s="17"/>
      <c r="I35" s="17"/>
      <c r="J35" s="18"/>
      <c r="K35" s="9"/>
      <c r="L35" s="21" t="s">
        <v>25</v>
      </c>
      <c r="M35" s="4" t="s">
        <v>20</v>
      </c>
      <c r="N35" s="19"/>
    </row>
    <row r="36" spans="1:14" s="6" customFormat="1" ht="32.1" customHeight="1" x14ac:dyDescent="0.25">
      <c r="A36" s="3"/>
      <c r="B36" s="3"/>
      <c r="C36" s="3"/>
      <c r="D36" s="3"/>
      <c r="E36" s="3"/>
      <c r="F36" s="3"/>
      <c r="G36" s="3"/>
      <c r="H36" s="3"/>
      <c r="I36" s="3"/>
      <c r="J36" s="3"/>
      <c r="K36" s="48" t="s">
        <v>9</v>
      </c>
      <c r="L36" s="49"/>
      <c r="M36" s="4" t="s">
        <v>10</v>
      </c>
      <c r="N36" s="5"/>
    </row>
    <row r="37" spans="1:14" s="6" customFormat="1" ht="12.95" customHeight="1" x14ac:dyDescent="0.25">
      <c r="A37" s="22" t="str">
        <f>IF(AND(A36&lt;&gt;"", COUNTIF($A36:A36, A36)=1), 0.2, "")</f>
        <v/>
      </c>
      <c r="B37" s="22" t="str">
        <f>IF(AND(B36&lt;&gt;"", COUNTIF($A36:B36, B36)=1), 0.2, "")</f>
        <v/>
      </c>
      <c r="C37" s="22" t="str">
        <f>IF(AND(C36&lt;&gt;"", COUNTIF($A36:C36, C36)=1), 0.2, "")</f>
        <v/>
      </c>
      <c r="D37" s="22" t="str">
        <f>IF(AND(D36&lt;&gt;"", COUNTIF($A36:D36, D36)=1), 0.2, "")</f>
        <v/>
      </c>
      <c r="E37" s="22" t="str">
        <f>IF(AND(E36&lt;&gt;"", COUNTIF($A36:E36, E36)=1), 0.2, "")</f>
        <v/>
      </c>
      <c r="F37" s="22" t="str">
        <f>IF(AND(F36&lt;&gt;"", COUNTIF($A36:F36, F36)=1), 0.2, "")</f>
        <v/>
      </c>
      <c r="G37" s="22" t="str">
        <f>IF(AND(G36&lt;&gt;"", COUNTIF($A36:G36, G36)=1), 0.2, "")</f>
        <v/>
      </c>
      <c r="H37" s="22" t="str">
        <f>IF(AND(H36&lt;&gt;"", COUNTIF($A36:H36, H36)=1), 0.2, "")</f>
        <v/>
      </c>
      <c r="I37" s="22" t="str">
        <f>IF(AND(I36&lt;&gt;"", COUNTIF($A36:I36, I36)=1), 0.2, "")</f>
        <v/>
      </c>
      <c r="J37" s="22" t="str">
        <f>IF(AND(J36&lt;&gt;"", COUNTIF($A36:J36, J36)=1), 0.2, "")</f>
        <v/>
      </c>
      <c r="K37" s="40"/>
      <c r="L37" s="50" t="s">
        <v>21</v>
      </c>
      <c r="M37" s="44" t="s">
        <v>12</v>
      </c>
      <c r="N37" s="46"/>
    </row>
    <row r="38" spans="1:14" s="6" customFormat="1" ht="14.1" customHeight="1" x14ac:dyDescent="0.25">
      <c r="A38" s="23" t="str" cm="1">
        <f t="array" ref="A38">IF( OR( ISNUMBER(MATCH(A36, {"Grupperat hopp";"Ljushopp 1/2 vändning";"Grupperat hopp 1/2 vändning";"Varghopp";"Galopphopp";"Saxhopp";"Sissone";"Spagathopp";"Splitthopp";"Lantmätarhopp"}, 0)) * ISNUMBER(MATCH(B36, {"Grupperat hopp";"Ljushopp 1/2 vändning";"Grupperat hopp 1/2 vändning";"Varghopp";"Galopphopp";"Saxhopp";"Sissone";"Spagathopp";"Splitthopp";"Lantmätarhopp"}, 0)) ), IF( OR(A36="Sissone",A36="Spagathopp",A36="Splitthopp",A36="Lantmätarhopp"), "CR 1+5", "CR 1" ), IF( A36&lt;&gt;"", _xlfn.LET( _xlpm.crNum, _xlfn.SWITCH(A36,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38" s="23" t="str" cm="1">
        <f t="array" ref="B38">IF( OR( ISNUMBER(MATCH(B36, {"Grupperat hopp";"Ljushopp 1/2 vändning";"Grupperat hopp 1/2 vändning";"Varghopp";"Galopphopp";"Saxhopp";"Sissone";"Spagathopp";"Splitthopp";"Lantmätarhopp"}, 0)) * (ISNUMBER(MATCH(A36, {"Grupperat hopp";"Ljushopp 1/2 vändning";"Grupperat hopp 1/2 vändning";"Varghopp";"Galopphopp";"Saxhopp";"Sissone";"Spagathopp";"Splitthopp";"Lantmätarhopp"}, 0)) + ISNUMBER(MATCH(C36, {"Grupperat hopp";"Ljushopp 1/2 vändning";"Grupperat hopp 1/2 vändning";"Varghopp";"Galopphopp";"Saxhopp";"Sissone";"Spagathopp";"Splitthopp";"Lantmätarhopp"}, 0)) &gt; 0) ), IF( OR(B36="Sissone",B36="Spagathopp",B36="Splitthopp",B36="Lantmätarhopp"), "CR 1+5", "CR 1" ), IF( B36&lt;&gt;"", _xlfn.LET( _xlpm.crNum, _xlfn.SWITCH(B36,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38" s="23" t="str" cm="1">
        <f t="array" ref="C38">IF( OR( ISNUMBER(MATCH(C36, {"Grupperat hopp";"Ljushopp 1/2 vändning";"Grupperat hopp 1/2 vändning";"Varghopp";"Galopphopp";"Saxhopp";"Sissone";"Spagathopp";"Splitthopp";"Lantmätarhopp"}, 0)) * (ISNUMBER(MATCH(B36, {"Grupperat hopp";"Ljushopp 1/2 vändning";"Grupperat hopp 1/2 vändning";"Varghopp";"Galopphopp";"Saxhopp";"Sissone";"Spagathopp";"Splitthopp";"Lantmätarhopp"}, 0)) + ISNUMBER(MATCH(D36, {"Grupperat hopp";"Ljushopp 1/2 vändning";"Grupperat hopp 1/2 vändning";"Varghopp";"Galopphopp";"Saxhopp";"Sissone";"Spagathopp";"Splitthopp";"Lantmätarhopp"}, 0)) &gt; 0) ), IF( OR(C36="Sissone",C36="Spagathopp",C36="Splitthopp",C36="Lantmätarhopp"), "CR 1+5", "CR 1" ), IF( C36&lt;&gt;"", _xlfn.LET( _xlpm.crNum, _xlfn.SWITCH(C36,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38" s="23" t="str" cm="1">
        <f t="array" ref="D38">IF( OR( ISNUMBER(MATCH(D36, {"Grupperat hopp";"Ljushopp 1/2 vändning";"Grupperat hopp 1/2 vändning";"Varghopp";"Galopphopp";"Saxhopp";"Sissone";"Spagathopp";"Splitthopp";"Lantmätarhopp"}, 0)) * (ISNUMBER(MATCH(C36, {"Grupperat hopp";"Ljushopp 1/2 vändning";"Grupperat hopp 1/2 vändning";"Varghopp";"Galopphopp";"Saxhopp";"Sissone";"Spagathopp";"Splitthopp";"Lantmätarhopp"}, 0)) + ISNUMBER(MATCH(E36, {"Grupperat hopp";"Ljushopp 1/2 vändning";"Grupperat hopp 1/2 vändning";"Varghopp";"Galopphopp";"Saxhopp";"Sissone";"Spagathopp";"Splitthopp";"Lantmätarhopp"}, 0)) &gt; 0) ), IF( OR(D36="Sissone",D36="Spagathopp",D36="Splitthopp",D36="Lantmätarhopp"), "CR 1+5", "CR 1" ), IF( D36&lt;&gt;"", _xlfn.LET( _xlpm.crNum, _xlfn.SWITCH(D36,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38" s="23" t="str" cm="1">
        <f t="array" ref="E38">IF( OR( ISNUMBER(MATCH(E36, {"Grupperat hopp";"Ljushopp 1/2 vändning";"Grupperat hopp 1/2 vändning";"Varghopp";"Galopphopp";"Saxhopp";"Sissone";"Spagathopp";"Splitthopp";"Lantmätarhopp"}, 0)) * (ISNUMBER(MATCH(D36, {"Grupperat hopp";"Ljushopp 1/2 vändning";"Grupperat hopp 1/2 vändning";"Varghopp";"Galopphopp";"Saxhopp";"Sissone";"Spagathopp";"Splitthopp";"Lantmätarhopp"}, 0)) + ISNUMBER(MATCH(F36, {"Grupperat hopp";"Ljushopp 1/2 vändning";"Grupperat hopp 1/2 vändning";"Varghopp";"Galopphopp";"Saxhopp";"Sissone";"Spagathopp";"Splitthopp";"Lantmätarhopp"}, 0)) &gt; 0) ), IF( OR(E36="Sissone",E36="Spagathopp",E36="Splitthopp",E36="Lantmätarhopp"), "CR 1+5", "CR 1" ), IF( E36&lt;&gt;"", _xlfn.LET( _xlpm.crNum, _xlfn.SWITCH(E36,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38" s="23" t="str" cm="1">
        <f t="array" ref="F38">IF( OR( ISNUMBER(MATCH(F36, {"Grupperat hopp";"Ljushopp 1/2 vändning";"Grupperat hopp 1/2 vändning";"Varghopp";"Galopphopp";"Saxhopp";"Sissone";"Spagathopp";"Splitthopp";"Lantmätarhopp"}, 0)) * (ISNUMBER(MATCH(E36, {"Grupperat hopp";"Ljushopp 1/2 vändning";"Grupperat hopp 1/2 vändning";"Varghopp";"Galopphopp";"Saxhopp";"Sissone";"Spagathopp";"Splitthopp";"Lantmätarhopp"}, 0)) + ISNUMBER(MATCH(G36, {"Grupperat hopp";"Ljushopp 1/2 vändning";"Grupperat hopp 1/2 vändning";"Varghopp";"Galopphopp";"Saxhopp";"Sissone";"Spagathopp";"Splitthopp";"Lantmätarhopp"}, 0)) &gt; 0) ), IF( OR(F36="Sissone",F36="Spagathopp",F36="Splitthopp",F36="Lantmätarhopp"), "CR 1+5", "CR 1" ), IF( F36&lt;&gt;"", _xlfn.LET( _xlpm.crNum, _xlfn.SWITCH(F36,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38" s="23" t="str" cm="1">
        <f t="array" ref="G38">IF( OR( ISNUMBER(MATCH(G36, {"Grupperat hopp";"Ljushopp 1/2 vändning";"Grupperat hopp 1/2 vändning";"Varghopp";"Galopphopp";"Saxhopp";"Sissone";"Spagathopp";"Splitthopp";"Lantmätarhopp"}, 0)) * (ISNUMBER(MATCH(F36, {"Grupperat hopp";"Ljushopp 1/2 vändning";"Grupperat hopp 1/2 vändning";"Varghopp";"Galopphopp";"Saxhopp";"Sissone";"Spagathopp";"Splitthopp";"Lantmätarhopp"}, 0)) + ISNUMBER(MATCH(H36, {"Grupperat hopp";"Ljushopp 1/2 vändning";"Grupperat hopp 1/2 vändning";"Varghopp";"Galopphopp";"Saxhopp";"Sissone";"Spagathopp";"Splitthopp";"Lantmätarhopp"}, 0)) &gt; 0) ), IF( OR(G36="Sissone",G36="Spagathopp",G36="Splitthopp",G36="Lantmätarhopp"), "CR 1+5", "CR 1" ), IF( G36&lt;&gt;"", _xlfn.LET( _xlpm.crNum, _xlfn.SWITCH(G36,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38" s="23" t="str" cm="1">
        <f t="array" ref="H38">IF( OR( ISNUMBER(MATCH(H36, {"Grupperat hopp";"Ljushopp 1/2 vändning";"Grupperat hopp 1/2 vändning";"Varghopp";"Galopphopp";"Saxhopp";"Sissone";"Spagathopp";"Splitthopp";"Lantmätarhopp"}, 0)) * (ISNUMBER(MATCH(G36, {"Grupperat hopp";"Ljushopp 1/2 vändning";"Grupperat hopp 1/2 vändning";"Varghopp";"Galopphopp";"Saxhopp";"Sissone";"Spagathopp";"Splitthopp";"Lantmätarhopp"}, 0)) + ISNUMBER(MATCH(I36, {"Grupperat hopp";"Ljushopp 1/2 vändning";"Grupperat hopp 1/2 vändning";"Varghopp";"Galopphopp";"Saxhopp";"Sissone";"Spagathopp";"Splitthopp";"Lantmätarhopp"}, 0)) &gt; 0) ), IF( OR(H36="Sissone",H36="Spagathopp",H36="Splitthopp",H36="Lantmätarhopp"), "CR 1+5", "CR 1" ), IF( H36&lt;&gt;"", _xlfn.LET( _xlpm.crNum, _xlfn.SWITCH(H36,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38" s="23" t="str" cm="1">
        <f t="array" ref="I38">IF( OR( ISNUMBER(MATCH(I36, {"Grupperat hopp";"Ljushopp 1/2 vändning";"Grupperat hopp 1/2 vändning";"Varghopp";"Galopphopp";"Saxhopp";"Sissone";"Spagathopp";"Splitthopp";"Lantmätarhopp"}, 0)) * (ISNUMBER(MATCH(H36, {"Grupperat hopp";"Ljushopp 1/2 vändning";"Grupperat hopp 1/2 vändning";"Varghopp";"Galopphopp";"Saxhopp";"Sissone";"Spagathopp";"Splitthopp";"Lantmätarhopp"}, 0)) + ISNUMBER(MATCH(J36, {"Grupperat hopp";"Ljushopp 1/2 vändning";"Grupperat hopp 1/2 vändning";"Varghopp";"Galopphopp";"Saxhopp";"Sissone";"Spagathopp";"Splitthopp";"Lantmätarhopp"}, 0)) &gt; 0) ), IF( OR(I36="Sissone",I36="Spagathopp",I36="Splitthopp",I36="Lantmätarhopp"), "CR 1+5", "CR 1" ), IF( I36&lt;&gt;"", _xlfn.LET( _xlpm.crNum, _xlfn.SWITCH(I36,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38" s="23" t="str" cm="1">
        <f t="array" ref="J38">IF( OR( ISNUMBER(MATCH(J36, {"Grupperat hopp";"Ljushopp 1/2 vändning";"Grupperat hopp 1/2 vändning";"Varghopp";"Galopphopp";"Saxhopp";"Sissone";"Spagathopp";"Splitthopp";"Lantmätarhopp"}, 0)) * ISNUMBER(MATCH(I36, {"Grupperat hopp";"Ljushopp 1/2 vändning";"Grupperat hopp 1/2 vändning";"Varghopp";"Galopphopp";"Saxhopp";"Sissone";"Spagathopp";"Splitthopp";"Lantmätarhopp"}, 0)) ), IF( OR(J36="Sissone",J36="Spagathopp",J36="Splitthopp",J36="Lantmätarhopp"), "CR 1+5", "CR 1" ), IF( J36&lt;&gt;"", _xlfn.LET( _xlpm.crNum, _xlfn.SWITCH(J36,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38" s="41"/>
      <c r="L38" s="51"/>
      <c r="M38" s="45"/>
      <c r="N38" s="47"/>
    </row>
    <row r="39" spans="1:14" s="6" customFormat="1" ht="27" customHeight="1" x14ac:dyDescent="0.25">
      <c r="A39" s="7"/>
      <c r="B39" s="8"/>
      <c r="C39" s="8"/>
      <c r="D39" s="8"/>
      <c r="E39" s="8"/>
      <c r="F39" s="8"/>
      <c r="G39" s="8"/>
      <c r="H39" s="8"/>
      <c r="I39" s="8"/>
      <c r="J39" s="8"/>
      <c r="K39" s="9"/>
      <c r="L39" s="21" t="s">
        <v>22</v>
      </c>
      <c r="M39" s="4" t="s">
        <v>5</v>
      </c>
      <c r="N39" s="11"/>
    </row>
    <row r="40" spans="1:14" s="13" customFormat="1" ht="27" customHeight="1" x14ac:dyDescent="0.2">
      <c r="A40" s="12"/>
      <c r="G40" s="20"/>
      <c r="K40" s="9"/>
      <c r="L40" s="21" t="s">
        <v>23</v>
      </c>
      <c r="M40" s="4" t="s">
        <v>15</v>
      </c>
      <c r="N40" s="14"/>
    </row>
    <row r="41" spans="1:14" s="13" customFormat="1" ht="27" customHeight="1" x14ac:dyDescent="0.2">
      <c r="A41" s="12"/>
      <c r="K41" s="9"/>
      <c r="L41" s="21" t="s">
        <v>24</v>
      </c>
      <c r="M41" s="4" t="s">
        <v>6</v>
      </c>
      <c r="N41" s="14"/>
    </row>
    <row r="42" spans="1:14" s="6" customFormat="1" ht="27" customHeight="1" x14ac:dyDescent="0.25">
      <c r="A42" s="15" t="s">
        <v>17</v>
      </c>
      <c r="B42" s="16" t="s">
        <v>18</v>
      </c>
      <c r="C42" s="17"/>
      <c r="D42" s="17"/>
      <c r="E42" s="17"/>
      <c r="F42" s="17"/>
      <c r="G42" s="17"/>
      <c r="H42" s="17"/>
      <c r="I42" s="17"/>
      <c r="J42" s="18"/>
      <c r="K42" s="9"/>
      <c r="L42" s="21" t="s">
        <v>25</v>
      </c>
      <c r="M42" s="4" t="s">
        <v>20</v>
      </c>
      <c r="N42" s="19"/>
    </row>
    <row r="43" spans="1:14" s="6" customFormat="1" ht="32.1" customHeight="1" x14ac:dyDescent="0.25">
      <c r="A43" s="3"/>
      <c r="B43" s="3"/>
      <c r="C43" s="3"/>
      <c r="D43" s="3"/>
      <c r="E43" s="3"/>
      <c r="F43" s="3"/>
      <c r="G43" s="3"/>
      <c r="H43" s="3"/>
      <c r="I43" s="3"/>
      <c r="J43" s="3"/>
      <c r="K43" s="48" t="s">
        <v>9</v>
      </c>
      <c r="L43" s="49"/>
      <c r="M43" s="4" t="s">
        <v>10</v>
      </c>
      <c r="N43" s="5"/>
    </row>
    <row r="44" spans="1:14" s="6" customFormat="1" ht="12.95" customHeight="1" x14ac:dyDescent="0.25">
      <c r="A44" s="22" t="str">
        <f>IF(AND(A43&lt;&gt;"", COUNTIF($A43:A43, A43)=1), 0.2, "")</f>
        <v/>
      </c>
      <c r="B44" s="22" t="str">
        <f>IF(AND(B43&lt;&gt;"", COUNTIF($A43:B43, B43)=1), 0.2, "")</f>
        <v/>
      </c>
      <c r="C44" s="22" t="str">
        <f>IF(AND(C43&lt;&gt;"", COUNTIF($A43:C43, C43)=1), 0.2, "")</f>
        <v/>
      </c>
      <c r="D44" s="22" t="str">
        <f>IF(AND(D43&lt;&gt;"", COUNTIF($A43:D43, D43)=1), 0.2, "")</f>
        <v/>
      </c>
      <c r="E44" s="22" t="str">
        <f>IF(AND(E43&lt;&gt;"", COUNTIF($A43:E43, E43)=1), 0.2, "")</f>
        <v/>
      </c>
      <c r="F44" s="22" t="str">
        <f>IF(AND(F43&lt;&gt;"", COUNTIF($A43:F43, F43)=1), 0.2, "")</f>
        <v/>
      </c>
      <c r="G44" s="22" t="str">
        <f>IF(AND(G43&lt;&gt;"", COUNTIF($A43:G43, G43)=1), 0.2, "")</f>
        <v/>
      </c>
      <c r="H44" s="22" t="str">
        <f>IF(AND(H43&lt;&gt;"", COUNTIF($A43:H43, H43)=1), 0.2, "")</f>
        <v/>
      </c>
      <c r="I44" s="22" t="str">
        <f>IF(AND(I43&lt;&gt;"", COUNTIF($A43:I43, I43)=1), 0.2, "")</f>
        <v/>
      </c>
      <c r="J44" s="22" t="str">
        <f>IF(AND(J43&lt;&gt;"", COUNTIF($A43:J43, J43)=1), 0.2, "")</f>
        <v/>
      </c>
      <c r="K44" s="40"/>
      <c r="L44" s="50" t="s">
        <v>21</v>
      </c>
      <c r="M44" s="44" t="s">
        <v>12</v>
      </c>
      <c r="N44" s="46"/>
    </row>
    <row r="45" spans="1:14" s="6" customFormat="1" ht="14.1" customHeight="1" x14ac:dyDescent="0.25">
      <c r="A45" s="23" t="str" cm="1">
        <f t="array" ref="A45">IF( OR( ISNUMBER(MATCH(A43, {"Grupperat hopp";"Ljushopp 1/2 vändning";"Grupperat hopp 1/2 vändning";"Varghopp";"Galopphopp";"Saxhopp";"Sissone";"Spagathopp";"Splitthopp";"Lantmätarhopp"}, 0)) * ISNUMBER(MATCH(B43, {"Grupperat hopp";"Ljushopp 1/2 vändning";"Grupperat hopp 1/2 vändning";"Varghopp";"Galopphopp";"Saxhopp";"Sissone";"Spagathopp";"Splitthopp";"Lantmätarhopp"}, 0)) ), IF( OR(A43="Sissone",A43="Spagathopp",A43="Splitthopp",A43="Lantmätarhopp"), "CR 1+5", "CR 1" ), IF( A43&lt;&gt;"", _xlfn.LET( _xlpm.crNum, _xlfn.SWITCH(A43,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45" s="23" t="str" cm="1">
        <f t="array" ref="B45">IF( OR( ISNUMBER(MATCH(B43, {"Grupperat hopp";"Ljushopp 1/2 vändning";"Grupperat hopp 1/2 vändning";"Varghopp";"Galopphopp";"Saxhopp";"Sissone";"Spagathopp";"Splitthopp";"Lantmätarhopp"}, 0)) * (ISNUMBER(MATCH(A43, {"Grupperat hopp";"Ljushopp 1/2 vändning";"Grupperat hopp 1/2 vändning";"Varghopp";"Galopphopp";"Saxhopp";"Sissone";"Spagathopp";"Splitthopp";"Lantmätarhopp"}, 0)) + ISNUMBER(MATCH(C43, {"Grupperat hopp";"Ljushopp 1/2 vändning";"Grupperat hopp 1/2 vändning";"Varghopp";"Galopphopp";"Saxhopp";"Sissone";"Spagathopp";"Splitthopp";"Lantmätarhopp"}, 0)) &gt; 0) ), IF( OR(B43="Sissone",B43="Spagathopp",B43="Splitthopp",B43="Lantmätarhopp"), "CR 1+5", "CR 1" ), IF( B43&lt;&gt;"", _xlfn.LET( _xlpm.crNum, _xlfn.SWITCH(B43,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45" s="23" t="str" cm="1">
        <f t="array" ref="C45">IF( OR( ISNUMBER(MATCH(C43, {"Grupperat hopp";"Ljushopp 1/2 vändning";"Grupperat hopp 1/2 vändning";"Varghopp";"Galopphopp";"Saxhopp";"Sissone";"Spagathopp";"Splitthopp";"Lantmätarhopp"}, 0)) * (ISNUMBER(MATCH(B43, {"Grupperat hopp";"Ljushopp 1/2 vändning";"Grupperat hopp 1/2 vändning";"Varghopp";"Galopphopp";"Saxhopp";"Sissone";"Spagathopp";"Splitthopp";"Lantmätarhopp"}, 0)) + ISNUMBER(MATCH(D43, {"Grupperat hopp";"Ljushopp 1/2 vändning";"Grupperat hopp 1/2 vändning";"Varghopp";"Galopphopp";"Saxhopp";"Sissone";"Spagathopp";"Splitthopp";"Lantmätarhopp"}, 0)) &gt; 0) ), IF( OR(C43="Sissone",C43="Spagathopp",C43="Splitthopp",C43="Lantmätarhopp"), "CR 1+5", "CR 1" ), IF( C43&lt;&gt;"", _xlfn.LET( _xlpm.crNum, _xlfn.SWITCH(C43,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45" s="23" t="str" cm="1">
        <f t="array" ref="D45">IF( OR( ISNUMBER(MATCH(D43, {"Grupperat hopp";"Ljushopp 1/2 vändning";"Grupperat hopp 1/2 vändning";"Varghopp";"Galopphopp";"Saxhopp";"Sissone";"Spagathopp";"Splitthopp";"Lantmätarhopp"}, 0)) * (ISNUMBER(MATCH(C43, {"Grupperat hopp";"Ljushopp 1/2 vändning";"Grupperat hopp 1/2 vändning";"Varghopp";"Galopphopp";"Saxhopp";"Sissone";"Spagathopp";"Splitthopp";"Lantmätarhopp"}, 0)) + ISNUMBER(MATCH(E43, {"Grupperat hopp";"Ljushopp 1/2 vändning";"Grupperat hopp 1/2 vändning";"Varghopp";"Galopphopp";"Saxhopp";"Sissone";"Spagathopp";"Splitthopp";"Lantmätarhopp"}, 0)) &gt; 0) ), IF( OR(D43="Sissone",D43="Spagathopp",D43="Splitthopp",D43="Lantmätarhopp"), "CR 1+5", "CR 1" ), IF( D43&lt;&gt;"", _xlfn.LET( _xlpm.crNum, _xlfn.SWITCH(D43,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45" s="23" t="str" cm="1">
        <f t="array" ref="E45">IF( OR( ISNUMBER(MATCH(E43, {"Grupperat hopp";"Ljushopp 1/2 vändning";"Grupperat hopp 1/2 vändning";"Varghopp";"Galopphopp";"Saxhopp";"Sissone";"Spagathopp";"Splitthopp";"Lantmätarhopp"}, 0)) * (ISNUMBER(MATCH(D43, {"Grupperat hopp";"Ljushopp 1/2 vändning";"Grupperat hopp 1/2 vändning";"Varghopp";"Galopphopp";"Saxhopp";"Sissone";"Spagathopp";"Splitthopp";"Lantmätarhopp"}, 0)) + ISNUMBER(MATCH(F43, {"Grupperat hopp";"Ljushopp 1/2 vändning";"Grupperat hopp 1/2 vändning";"Varghopp";"Galopphopp";"Saxhopp";"Sissone";"Spagathopp";"Splitthopp";"Lantmätarhopp"}, 0)) &gt; 0) ), IF( OR(E43="Sissone",E43="Spagathopp",E43="Splitthopp",E43="Lantmätarhopp"), "CR 1+5", "CR 1" ), IF( E43&lt;&gt;"", _xlfn.LET( _xlpm.crNum, _xlfn.SWITCH(E43,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45" s="23" t="str" cm="1">
        <f t="array" ref="F45">IF( OR( ISNUMBER(MATCH(F43, {"Grupperat hopp";"Ljushopp 1/2 vändning";"Grupperat hopp 1/2 vändning";"Varghopp";"Galopphopp";"Saxhopp";"Sissone";"Spagathopp";"Splitthopp";"Lantmätarhopp"}, 0)) * (ISNUMBER(MATCH(E43, {"Grupperat hopp";"Ljushopp 1/2 vändning";"Grupperat hopp 1/2 vändning";"Varghopp";"Galopphopp";"Saxhopp";"Sissone";"Spagathopp";"Splitthopp";"Lantmätarhopp"}, 0)) + ISNUMBER(MATCH(G43, {"Grupperat hopp";"Ljushopp 1/2 vändning";"Grupperat hopp 1/2 vändning";"Varghopp";"Galopphopp";"Saxhopp";"Sissone";"Spagathopp";"Splitthopp";"Lantmätarhopp"}, 0)) &gt; 0) ), IF( OR(F43="Sissone",F43="Spagathopp",F43="Splitthopp",F43="Lantmätarhopp"), "CR 1+5", "CR 1" ), IF( F43&lt;&gt;"", _xlfn.LET( _xlpm.crNum, _xlfn.SWITCH(F43,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45" s="23" t="str" cm="1">
        <f t="array" ref="G45">IF( OR( ISNUMBER(MATCH(G43, {"Grupperat hopp";"Ljushopp 1/2 vändning";"Grupperat hopp 1/2 vändning";"Varghopp";"Galopphopp";"Saxhopp";"Sissone";"Spagathopp";"Splitthopp";"Lantmätarhopp"}, 0)) * (ISNUMBER(MATCH(F43, {"Grupperat hopp";"Ljushopp 1/2 vändning";"Grupperat hopp 1/2 vändning";"Varghopp";"Galopphopp";"Saxhopp";"Sissone";"Spagathopp";"Splitthopp";"Lantmätarhopp"}, 0)) + ISNUMBER(MATCH(H43, {"Grupperat hopp";"Ljushopp 1/2 vändning";"Grupperat hopp 1/2 vändning";"Varghopp";"Galopphopp";"Saxhopp";"Sissone";"Spagathopp";"Splitthopp";"Lantmätarhopp"}, 0)) &gt; 0) ), IF( OR(G43="Sissone",G43="Spagathopp",G43="Splitthopp",G43="Lantmätarhopp"), "CR 1+5", "CR 1" ), IF( G43&lt;&gt;"", _xlfn.LET( _xlpm.crNum, _xlfn.SWITCH(G43,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45" s="23" t="str" cm="1">
        <f t="array" ref="H45">IF( OR( ISNUMBER(MATCH(H43, {"Grupperat hopp";"Ljushopp 1/2 vändning";"Grupperat hopp 1/2 vändning";"Varghopp";"Galopphopp";"Saxhopp";"Sissone";"Spagathopp";"Splitthopp";"Lantmätarhopp"}, 0)) * (ISNUMBER(MATCH(G43, {"Grupperat hopp";"Ljushopp 1/2 vändning";"Grupperat hopp 1/2 vändning";"Varghopp";"Galopphopp";"Saxhopp";"Sissone";"Spagathopp";"Splitthopp";"Lantmätarhopp"}, 0)) + ISNUMBER(MATCH(I43, {"Grupperat hopp";"Ljushopp 1/2 vändning";"Grupperat hopp 1/2 vändning";"Varghopp";"Galopphopp";"Saxhopp";"Sissone";"Spagathopp";"Splitthopp";"Lantmätarhopp"}, 0)) &gt; 0) ), IF( OR(H43="Sissone",H43="Spagathopp",H43="Splitthopp",H43="Lantmätarhopp"), "CR 1+5", "CR 1" ), IF( H43&lt;&gt;"", _xlfn.LET( _xlpm.crNum, _xlfn.SWITCH(H43,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45" s="23" t="str" cm="1">
        <f t="array" ref="I45">IF( OR( ISNUMBER(MATCH(I43, {"Grupperat hopp";"Ljushopp 1/2 vändning";"Grupperat hopp 1/2 vändning";"Varghopp";"Galopphopp";"Saxhopp";"Sissone";"Spagathopp";"Splitthopp";"Lantmätarhopp"}, 0)) * (ISNUMBER(MATCH(H43, {"Grupperat hopp";"Ljushopp 1/2 vändning";"Grupperat hopp 1/2 vändning";"Varghopp";"Galopphopp";"Saxhopp";"Sissone";"Spagathopp";"Splitthopp";"Lantmätarhopp"}, 0)) + ISNUMBER(MATCH(J43, {"Grupperat hopp";"Ljushopp 1/2 vändning";"Grupperat hopp 1/2 vändning";"Varghopp";"Galopphopp";"Saxhopp";"Sissone";"Spagathopp";"Splitthopp";"Lantmätarhopp"}, 0)) &gt; 0) ), IF( OR(I43="Sissone",I43="Spagathopp",I43="Splitthopp",I43="Lantmätarhopp"), "CR 1+5", "CR 1" ), IF( I43&lt;&gt;"", _xlfn.LET( _xlpm.crNum, _xlfn.SWITCH(I43,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45" s="23" t="str" cm="1">
        <f t="array" ref="J45">IF( OR( ISNUMBER(MATCH(J43, {"Grupperat hopp";"Ljushopp 1/2 vändning";"Grupperat hopp 1/2 vändning";"Varghopp";"Galopphopp";"Saxhopp";"Sissone";"Spagathopp";"Splitthopp";"Lantmätarhopp"}, 0)) * ISNUMBER(MATCH(I43, {"Grupperat hopp";"Ljushopp 1/2 vändning";"Grupperat hopp 1/2 vändning";"Varghopp";"Galopphopp";"Saxhopp";"Sissone";"Spagathopp";"Splitthopp";"Lantmätarhopp"}, 0)) ), IF( OR(J43="Sissone",J43="Spagathopp",J43="Splitthopp",J43="Lantmätarhopp"), "CR 1+5", "CR 1" ), IF( J43&lt;&gt;"", _xlfn.LET( _xlpm.crNum, _xlfn.SWITCH(J43,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45" s="41"/>
      <c r="L45" s="51"/>
      <c r="M45" s="45"/>
      <c r="N45" s="47"/>
    </row>
    <row r="46" spans="1:14" s="6" customFormat="1" ht="27" customHeight="1" x14ac:dyDescent="0.25">
      <c r="A46" s="7"/>
      <c r="B46" s="8"/>
      <c r="C46" s="8"/>
      <c r="D46" s="8"/>
      <c r="E46" s="8"/>
      <c r="F46" s="8"/>
      <c r="G46" s="8"/>
      <c r="H46" s="8"/>
      <c r="I46" s="8"/>
      <c r="J46" s="8"/>
      <c r="K46" s="9"/>
      <c r="L46" s="21" t="s">
        <v>22</v>
      </c>
      <c r="M46" s="4" t="s">
        <v>5</v>
      </c>
      <c r="N46" s="11"/>
    </row>
    <row r="47" spans="1:14" s="13" customFormat="1" ht="27" customHeight="1" x14ac:dyDescent="0.2">
      <c r="A47" s="12"/>
      <c r="G47" s="20"/>
      <c r="K47" s="9"/>
      <c r="L47" s="21" t="s">
        <v>23</v>
      </c>
      <c r="M47" s="4" t="s">
        <v>15</v>
      </c>
      <c r="N47" s="14"/>
    </row>
    <row r="48" spans="1:14" s="13" customFormat="1" ht="27" customHeight="1" x14ac:dyDescent="0.2">
      <c r="A48" s="12"/>
      <c r="K48" s="9"/>
      <c r="L48" s="21" t="s">
        <v>24</v>
      </c>
      <c r="M48" s="4" t="s">
        <v>6</v>
      </c>
      <c r="N48" s="14"/>
    </row>
    <row r="49" spans="1:14" s="6" customFormat="1" ht="27" customHeight="1" x14ac:dyDescent="0.25">
      <c r="A49" s="15" t="s">
        <v>17</v>
      </c>
      <c r="B49" s="16" t="s">
        <v>18</v>
      </c>
      <c r="C49" s="17"/>
      <c r="D49" s="17"/>
      <c r="E49" s="17"/>
      <c r="F49" s="17"/>
      <c r="G49" s="17"/>
      <c r="H49" s="17"/>
      <c r="I49" s="17"/>
      <c r="J49" s="18"/>
      <c r="K49" s="9"/>
      <c r="L49" s="21" t="s">
        <v>25</v>
      </c>
      <c r="M49" s="4" t="s">
        <v>20</v>
      </c>
      <c r="N49" s="19"/>
    </row>
    <row r="50" spans="1:14" s="6" customFormat="1" ht="32.1" customHeight="1" x14ac:dyDescent="0.25">
      <c r="A50" s="3"/>
      <c r="B50" s="3"/>
      <c r="C50" s="3"/>
      <c r="D50" s="3"/>
      <c r="E50" s="3"/>
      <c r="F50" s="3"/>
      <c r="G50" s="3"/>
      <c r="H50" s="3"/>
      <c r="I50" s="3"/>
      <c r="J50" s="3"/>
      <c r="K50" s="48" t="s">
        <v>9</v>
      </c>
      <c r="L50" s="49"/>
      <c r="M50" s="4" t="s">
        <v>10</v>
      </c>
      <c r="N50" s="5"/>
    </row>
    <row r="51" spans="1:14" s="6" customFormat="1" ht="12.95" customHeight="1" x14ac:dyDescent="0.25">
      <c r="A51" s="22" t="str">
        <f>IF(AND(A50&lt;&gt;"", COUNTIF($A50:A50, A50)=1), 0.2, "")</f>
        <v/>
      </c>
      <c r="B51" s="22" t="str">
        <f>IF(AND(B50&lt;&gt;"", COUNTIF($A50:B50, B50)=1), 0.2, "")</f>
        <v/>
      </c>
      <c r="C51" s="22" t="str">
        <f>IF(AND(C50&lt;&gt;"", COUNTIF($A50:C50, C50)=1), 0.2, "")</f>
        <v/>
      </c>
      <c r="D51" s="22" t="str">
        <f>IF(AND(D50&lt;&gt;"", COUNTIF($A50:D50, D50)=1), 0.2, "")</f>
        <v/>
      </c>
      <c r="E51" s="22" t="str">
        <f>IF(AND(E50&lt;&gt;"", COUNTIF($A50:E50, E50)=1), 0.2, "")</f>
        <v/>
      </c>
      <c r="F51" s="22" t="str">
        <f>IF(AND(F50&lt;&gt;"", COUNTIF($A50:F50, F50)=1), 0.2, "")</f>
        <v/>
      </c>
      <c r="G51" s="22" t="str">
        <f>IF(AND(G50&lt;&gt;"", COUNTIF($A50:G50, G50)=1), 0.2, "")</f>
        <v/>
      </c>
      <c r="H51" s="22" t="str">
        <f>IF(AND(H50&lt;&gt;"", COUNTIF($A50:H50, H50)=1), 0.2, "")</f>
        <v/>
      </c>
      <c r="I51" s="22" t="str">
        <f>IF(AND(I50&lt;&gt;"", COUNTIF($A50:I50, I50)=1), 0.2, "")</f>
        <v/>
      </c>
      <c r="J51" s="22" t="str">
        <f>IF(AND(J50&lt;&gt;"", COUNTIF($A50:J50, J50)=1), 0.2, "")</f>
        <v/>
      </c>
      <c r="K51" s="40"/>
      <c r="L51" s="50" t="s">
        <v>21</v>
      </c>
      <c r="M51" s="44" t="s">
        <v>12</v>
      </c>
      <c r="N51" s="46"/>
    </row>
    <row r="52" spans="1:14" s="6" customFormat="1" ht="14.1" customHeight="1" x14ac:dyDescent="0.25">
      <c r="A52" s="23" t="str" cm="1">
        <f t="array" ref="A52">IF( OR( ISNUMBER(MATCH(A50, {"Grupperat hopp";"Ljushopp 1/2 vändning";"Grupperat hopp 1/2 vändning";"Varghopp";"Galopphopp";"Saxhopp";"Sissone";"Spagathopp";"Splitthopp";"Lantmätarhopp"}, 0)) * ISNUMBER(MATCH(B50, {"Grupperat hopp";"Ljushopp 1/2 vändning";"Grupperat hopp 1/2 vändning";"Varghopp";"Galopphopp";"Saxhopp";"Sissone";"Spagathopp";"Splitthopp";"Lantmätarhopp"}, 0)) ), IF( OR(A50="Sissone",A50="Spagathopp",A50="Splitthopp",A50="Lantmätarhopp"), "CR 1+5", "CR 1" ), IF( A50&lt;&gt;"", _xlfn.LET( _xlpm.crNum, _xlfn.SWITCH(A50,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52" s="23" t="str" cm="1">
        <f t="array" ref="B52">IF( OR( ISNUMBER(MATCH(B50, {"Grupperat hopp";"Ljushopp 1/2 vändning";"Grupperat hopp 1/2 vändning";"Varghopp";"Galopphopp";"Saxhopp";"Sissone";"Spagathopp";"Splitthopp";"Lantmätarhopp"}, 0)) * (ISNUMBER(MATCH(A50, {"Grupperat hopp";"Ljushopp 1/2 vändning";"Grupperat hopp 1/2 vändning";"Varghopp";"Galopphopp";"Saxhopp";"Sissone";"Spagathopp";"Splitthopp";"Lantmätarhopp"}, 0)) + ISNUMBER(MATCH(C50, {"Grupperat hopp";"Ljushopp 1/2 vändning";"Grupperat hopp 1/2 vändning";"Varghopp";"Galopphopp";"Saxhopp";"Sissone";"Spagathopp";"Splitthopp";"Lantmätarhopp"}, 0)) &gt; 0) ), IF( OR(B50="Sissone",B50="Spagathopp",B50="Splitthopp",B50="Lantmätarhopp"), "CR 1+5", "CR 1" ), IF( B50&lt;&gt;"", _xlfn.LET( _xlpm.crNum, _xlfn.SWITCH(B50,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52" s="23" t="str" cm="1">
        <f t="array" ref="C52">IF( OR( ISNUMBER(MATCH(C50, {"Grupperat hopp";"Ljushopp 1/2 vändning";"Grupperat hopp 1/2 vändning";"Varghopp";"Galopphopp";"Saxhopp";"Sissone";"Spagathopp";"Splitthopp";"Lantmätarhopp"}, 0)) * (ISNUMBER(MATCH(B50, {"Grupperat hopp";"Ljushopp 1/2 vändning";"Grupperat hopp 1/2 vändning";"Varghopp";"Galopphopp";"Saxhopp";"Sissone";"Spagathopp";"Splitthopp";"Lantmätarhopp"}, 0)) + ISNUMBER(MATCH(D50, {"Grupperat hopp";"Ljushopp 1/2 vändning";"Grupperat hopp 1/2 vändning";"Varghopp";"Galopphopp";"Saxhopp";"Sissone";"Spagathopp";"Splitthopp";"Lantmätarhopp"}, 0)) &gt; 0) ), IF( OR(C50="Sissone",C50="Spagathopp",C50="Splitthopp",C50="Lantmätarhopp"), "CR 1+5", "CR 1" ), IF( C50&lt;&gt;"", _xlfn.LET( _xlpm.crNum, _xlfn.SWITCH(C50,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52" s="23" t="str" cm="1">
        <f t="array" ref="D52">IF( OR( ISNUMBER(MATCH(D50, {"Grupperat hopp";"Ljushopp 1/2 vändning";"Grupperat hopp 1/2 vändning";"Varghopp";"Galopphopp";"Saxhopp";"Sissone";"Spagathopp";"Splitthopp";"Lantmätarhopp"}, 0)) * (ISNUMBER(MATCH(C50, {"Grupperat hopp";"Ljushopp 1/2 vändning";"Grupperat hopp 1/2 vändning";"Varghopp";"Galopphopp";"Saxhopp";"Sissone";"Spagathopp";"Splitthopp";"Lantmätarhopp"}, 0)) + ISNUMBER(MATCH(E50, {"Grupperat hopp";"Ljushopp 1/2 vändning";"Grupperat hopp 1/2 vändning";"Varghopp";"Galopphopp";"Saxhopp";"Sissone";"Spagathopp";"Splitthopp";"Lantmätarhopp"}, 0)) &gt; 0) ), IF( OR(D50="Sissone",D50="Spagathopp",D50="Splitthopp",D50="Lantmätarhopp"), "CR 1+5", "CR 1" ), IF( D50&lt;&gt;"", _xlfn.LET( _xlpm.crNum, _xlfn.SWITCH(D50,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52" s="23" t="str" cm="1">
        <f t="array" ref="E52">IF( OR( ISNUMBER(MATCH(E50, {"Grupperat hopp";"Ljushopp 1/2 vändning";"Grupperat hopp 1/2 vändning";"Varghopp";"Galopphopp";"Saxhopp";"Sissone";"Spagathopp";"Splitthopp";"Lantmätarhopp"}, 0)) * (ISNUMBER(MATCH(D50, {"Grupperat hopp";"Ljushopp 1/2 vändning";"Grupperat hopp 1/2 vändning";"Varghopp";"Galopphopp";"Saxhopp";"Sissone";"Spagathopp";"Splitthopp";"Lantmätarhopp"}, 0)) + ISNUMBER(MATCH(F50, {"Grupperat hopp";"Ljushopp 1/2 vändning";"Grupperat hopp 1/2 vändning";"Varghopp";"Galopphopp";"Saxhopp";"Sissone";"Spagathopp";"Splitthopp";"Lantmätarhopp"}, 0)) &gt; 0) ), IF( OR(E50="Sissone",E50="Spagathopp",E50="Splitthopp",E50="Lantmätarhopp"), "CR 1+5", "CR 1" ), IF( E50&lt;&gt;"", _xlfn.LET( _xlpm.crNum, _xlfn.SWITCH(E50,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52" s="23" t="str" cm="1">
        <f t="array" ref="F52">IF( OR( ISNUMBER(MATCH(F50, {"Grupperat hopp";"Ljushopp 1/2 vändning";"Grupperat hopp 1/2 vändning";"Varghopp";"Galopphopp";"Saxhopp";"Sissone";"Spagathopp";"Splitthopp";"Lantmätarhopp"}, 0)) * (ISNUMBER(MATCH(E50, {"Grupperat hopp";"Ljushopp 1/2 vändning";"Grupperat hopp 1/2 vändning";"Varghopp";"Galopphopp";"Saxhopp";"Sissone";"Spagathopp";"Splitthopp";"Lantmätarhopp"}, 0)) + ISNUMBER(MATCH(G50, {"Grupperat hopp";"Ljushopp 1/2 vändning";"Grupperat hopp 1/2 vändning";"Varghopp";"Galopphopp";"Saxhopp";"Sissone";"Spagathopp";"Splitthopp";"Lantmätarhopp"}, 0)) &gt; 0) ), IF( OR(F50="Sissone",F50="Spagathopp",F50="Splitthopp",F50="Lantmätarhopp"), "CR 1+5", "CR 1" ), IF( F50&lt;&gt;"", _xlfn.LET( _xlpm.crNum, _xlfn.SWITCH(F50,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52" s="23" t="str" cm="1">
        <f t="array" ref="G52">IF( OR( ISNUMBER(MATCH(G50, {"Grupperat hopp";"Ljushopp 1/2 vändning";"Grupperat hopp 1/2 vändning";"Varghopp";"Galopphopp";"Saxhopp";"Sissone";"Spagathopp";"Splitthopp";"Lantmätarhopp"}, 0)) * (ISNUMBER(MATCH(F50, {"Grupperat hopp";"Ljushopp 1/2 vändning";"Grupperat hopp 1/2 vändning";"Varghopp";"Galopphopp";"Saxhopp";"Sissone";"Spagathopp";"Splitthopp";"Lantmätarhopp"}, 0)) + ISNUMBER(MATCH(H50, {"Grupperat hopp";"Ljushopp 1/2 vändning";"Grupperat hopp 1/2 vändning";"Varghopp";"Galopphopp";"Saxhopp";"Sissone";"Spagathopp";"Splitthopp";"Lantmätarhopp"}, 0)) &gt; 0) ), IF( OR(G50="Sissone",G50="Spagathopp",G50="Splitthopp",G50="Lantmätarhopp"), "CR 1+5", "CR 1" ), IF( G50&lt;&gt;"", _xlfn.LET( _xlpm.crNum, _xlfn.SWITCH(G50,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52" s="23" t="str" cm="1">
        <f t="array" ref="H52">IF( OR( ISNUMBER(MATCH(H50, {"Grupperat hopp";"Ljushopp 1/2 vändning";"Grupperat hopp 1/2 vändning";"Varghopp";"Galopphopp";"Saxhopp";"Sissone";"Spagathopp";"Splitthopp";"Lantmätarhopp"}, 0)) * (ISNUMBER(MATCH(G50, {"Grupperat hopp";"Ljushopp 1/2 vändning";"Grupperat hopp 1/2 vändning";"Varghopp";"Galopphopp";"Saxhopp";"Sissone";"Spagathopp";"Splitthopp";"Lantmätarhopp"}, 0)) + ISNUMBER(MATCH(I50, {"Grupperat hopp";"Ljushopp 1/2 vändning";"Grupperat hopp 1/2 vändning";"Varghopp";"Galopphopp";"Saxhopp";"Sissone";"Spagathopp";"Splitthopp";"Lantmätarhopp"}, 0)) &gt; 0) ), IF( OR(H50="Sissone",H50="Spagathopp",H50="Splitthopp",H50="Lantmätarhopp"), "CR 1+5", "CR 1" ), IF( H50&lt;&gt;"", _xlfn.LET( _xlpm.crNum, _xlfn.SWITCH(H50,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52" s="23" t="str" cm="1">
        <f t="array" ref="I52">IF( OR( ISNUMBER(MATCH(I50, {"Grupperat hopp";"Ljushopp 1/2 vändning";"Grupperat hopp 1/2 vändning";"Varghopp";"Galopphopp";"Saxhopp";"Sissone";"Spagathopp";"Splitthopp";"Lantmätarhopp"}, 0)) * (ISNUMBER(MATCH(H50, {"Grupperat hopp";"Ljushopp 1/2 vändning";"Grupperat hopp 1/2 vändning";"Varghopp";"Galopphopp";"Saxhopp";"Sissone";"Spagathopp";"Splitthopp";"Lantmätarhopp"}, 0)) + ISNUMBER(MATCH(J50, {"Grupperat hopp";"Ljushopp 1/2 vändning";"Grupperat hopp 1/2 vändning";"Varghopp";"Galopphopp";"Saxhopp";"Sissone";"Spagathopp";"Splitthopp";"Lantmätarhopp"}, 0)) &gt; 0) ), IF( OR(I50="Sissone",I50="Spagathopp",I50="Splitthopp",I50="Lantmätarhopp"), "CR 1+5", "CR 1" ), IF( I50&lt;&gt;"", _xlfn.LET( _xlpm.crNum, _xlfn.SWITCH(I50,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52" s="23" t="str" cm="1">
        <f t="array" ref="J52">IF( OR( ISNUMBER(MATCH(J50, {"Grupperat hopp";"Ljushopp 1/2 vändning";"Grupperat hopp 1/2 vändning";"Varghopp";"Galopphopp";"Saxhopp";"Sissone";"Spagathopp";"Splitthopp";"Lantmätarhopp"}, 0)) * ISNUMBER(MATCH(I50, {"Grupperat hopp";"Ljushopp 1/2 vändning";"Grupperat hopp 1/2 vändning";"Varghopp";"Galopphopp";"Saxhopp";"Sissone";"Spagathopp";"Splitthopp";"Lantmätarhopp"}, 0)) ), IF( OR(J50="Sissone",J50="Spagathopp",J50="Splitthopp",J50="Lantmätarhopp"), "CR 1+5", "CR 1" ), IF( J50&lt;&gt;"", _xlfn.LET( _xlpm.crNum, _xlfn.SWITCH(J50,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52" s="41"/>
      <c r="L52" s="51"/>
      <c r="M52" s="45"/>
      <c r="N52" s="47"/>
    </row>
    <row r="53" spans="1:14" s="6" customFormat="1" ht="27" customHeight="1" x14ac:dyDescent="0.25">
      <c r="A53" s="7"/>
      <c r="B53" s="8"/>
      <c r="C53" s="8"/>
      <c r="D53" s="8"/>
      <c r="E53" s="8"/>
      <c r="F53" s="8"/>
      <c r="G53" s="8"/>
      <c r="H53" s="8"/>
      <c r="I53" s="8"/>
      <c r="J53" s="8"/>
      <c r="K53" s="9"/>
      <c r="L53" s="21" t="s">
        <v>22</v>
      </c>
      <c r="M53" s="4" t="s">
        <v>5</v>
      </c>
      <c r="N53" s="11"/>
    </row>
    <row r="54" spans="1:14" s="13" customFormat="1" ht="27" customHeight="1" x14ac:dyDescent="0.2">
      <c r="A54" s="12"/>
      <c r="G54" s="20"/>
      <c r="K54" s="9"/>
      <c r="L54" s="21" t="s">
        <v>23</v>
      </c>
      <c r="M54" s="4" t="s">
        <v>15</v>
      </c>
      <c r="N54" s="14"/>
    </row>
    <row r="55" spans="1:14" s="13" customFormat="1" ht="27" customHeight="1" x14ac:dyDescent="0.2">
      <c r="A55" s="12"/>
      <c r="K55" s="9"/>
      <c r="L55" s="21" t="s">
        <v>24</v>
      </c>
      <c r="M55" s="4" t="s">
        <v>6</v>
      </c>
      <c r="N55" s="14"/>
    </row>
    <row r="56" spans="1:14" s="6" customFormat="1" ht="27" customHeight="1" x14ac:dyDescent="0.25">
      <c r="A56" s="15" t="s">
        <v>17</v>
      </c>
      <c r="B56" s="16" t="s">
        <v>18</v>
      </c>
      <c r="C56" s="17"/>
      <c r="D56" s="17"/>
      <c r="E56" s="17"/>
      <c r="F56" s="17"/>
      <c r="G56" s="17"/>
      <c r="H56" s="17"/>
      <c r="I56" s="17"/>
      <c r="J56" s="18"/>
      <c r="K56" s="9"/>
      <c r="L56" s="21" t="s">
        <v>25</v>
      </c>
      <c r="M56" s="4" t="s">
        <v>20</v>
      </c>
      <c r="N56" s="19"/>
    </row>
    <row r="57" spans="1:14" s="6" customFormat="1" ht="32.1" customHeight="1" x14ac:dyDescent="0.25">
      <c r="A57" s="3"/>
      <c r="B57" s="3"/>
      <c r="C57" s="3"/>
      <c r="D57" s="3"/>
      <c r="E57" s="3"/>
      <c r="F57" s="3"/>
      <c r="G57" s="3"/>
      <c r="H57" s="3"/>
      <c r="I57" s="3"/>
      <c r="J57" s="3"/>
      <c r="K57" s="48" t="s">
        <v>9</v>
      </c>
      <c r="L57" s="49"/>
      <c r="M57" s="4" t="s">
        <v>10</v>
      </c>
      <c r="N57" s="5"/>
    </row>
    <row r="58" spans="1:14" s="6" customFormat="1" ht="12.95" customHeight="1" x14ac:dyDescent="0.25">
      <c r="A58" s="22" t="str">
        <f>IF(AND(A57&lt;&gt;"", COUNTIF($A57:A57, A57)=1), 0.2, "")</f>
        <v/>
      </c>
      <c r="B58" s="22" t="str">
        <f>IF(AND(B57&lt;&gt;"", COUNTIF($A57:B57, B57)=1), 0.2, "")</f>
        <v/>
      </c>
      <c r="C58" s="22" t="str">
        <f>IF(AND(C57&lt;&gt;"", COUNTIF($A57:C57, C57)=1), 0.2, "")</f>
        <v/>
      </c>
      <c r="D58" s="22" t="str">
        <f>IF(AND(D57&lt;&gt;"", COUNTIF($A57:D57, D57)=1), 0.2, "")</f>
        <v/>
      </c>
      <c r="E58" s="22" t="str">
        <f>IF(AND(E57&lt;&gt;"", COUNTIF($A57:E57, E57)=1), 0.2, "")</f>
        <v/>
      </c>
      <c r="F58" s="22" t="str">
        <f>IF(AND(F57&lt;&gt;"", COUNTIF($A57:F57, F57)=1), 0.2, "")</f>
        <v/>
      </c>
      <c r="G58" s="22" t="str">
        <f>IF(AND(G57&lt;&gt;"", COUNTIF($A57:G57, G57)=1), 0.2, "")</f>
        <v/>
      </c>
      <c r="H58" s="22" t="str">
        <f>IF(AND(H57&lt;&gt;"", COUNTIF($A57:H57, H57)=1), 0.2, "")</f>
        <v/>
      </c>
      <c r="I58" s="22" t="str">
        <f>IF(AND(I57&lt;&gt;"", COUNTIF($A57:I57, I57)=1), 0.2, "")</f>
        <v/>
      </c>
      <c r="J58" s="22" t="str">
        <f>IF(AND(J57&lt;&gt;"", COUNTIF($A57:J57, J57)=1), 0.2, "")</f>
        <v/>
      </c>
      <c r="K58" s="40"/>
      <c r="L58" s="50" t="s">
        <v>21</v>
      </c>
      <c r="M58" s="44" t="s">
        <v>12</v>
      </c>
      <c r="N58" s="46"/>
    </row>
    <row r="59" spans="1:14" s="6" customFormat="1" ht="14.1" customHeight="1" x14ac:dyDescent="0.25">
      <c r="A59" s="23" t="str" cm="1">
        <f t="array" ref="A59">IF( OR( ISNUMBER(MATCH(A57, {"Grupperat hopp";"Ljushopp 1/2 vändning";"Grupperat hopp 1/2 vändning";"Varghopp";"Galopphopp";"Saxhopp";"Sissone";"Spagathopp";"Splitthopp";"Lantmätarhopp"}, 0)) * ISNUMBER(MATCH(B57, {"Grupperat hopp";"Ljushopp 1/2 vändning";"Grupperat hopp 1/2 vändning";"Varghopp";"Galopphopp";"Saxhopp";"Sissone";"Spagathopp";"Splitthopp";"Lantmätarhopp"}, 0)) ), IF( OR(A57="Sissone",A57="Spagathopp",A57="Splitthopp",A57="Lantmätarhopp"), "CR 1+5", "CR 1" ), IF( A57&lt;&gt;"", _xlfn.LET( _xlpm.crNum, _xlfn.SWITCH(A57,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59" s="23" t="str" cm="1">
        <f t="array" ref="B59">IF( OR( ISNUMBER(MATCH(B57, {"Grupperat hopp";"Ljushopp 1/2 vändning";"Grupperat hopp 1/2 vändning";"Varghopp";"Galopphopp";"Saxhopp";"Sissone";"Spagathopp";"Splitthopp";"Lantmätarhopp"}, 0)) * (ISNUMBER(MATCH(A57, {"Grupperat hopp";"Ljushopp 1/2 vändning";"Grupperat hopp 1/2 vändning";"Varghopp";"Galopphopp";"Saxhopp";"Sissone";"Spagathopp";"Splitthopp";"Lantmätarhopp"}, 0)) + ISNUMBER(MATCH(C57, {"Grupperat hopp";"Ljushopp 1/2 vändning";"Grupperat hopp 1/2 vändning";"Varghopp";"Galopphopp";"Saxhopp";"Sissone";"Spagathopp";"Splitthopp";"Lantmätarhopp"}, 0)) &gt; 0) ), IF( OR(B57="Sissone",B57="Spagathopp",B57="Splitthopp",B57="Lantmätarhopp"), "CR 1+5", "CR 1" ), IF( B57&lt;&gt;"", _xlfn.LET( _xlpm.crNum, _xlfn.SWITCH(B57,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59" s="23" t="str" cm="1">
        <f t="array" ref="C59">IF( OR( ISNUMBER(MATCH(C57, {"Grupperat hopp";"Ljushopp 1/2 vändning";"Grupperat hopp 1/2 vändning";"Varghopp";"Galopphopp";"Saxhopp";"Sissone";"Spagathopp";"Splitthopp";"Lantmätarhopp"}, 0)) * (ISNUMBER(MATCH(B57, {"Grupperat hopp";"Ljushopp 1/2 vändning";"Grupperat hopp 1/2 vändning";"Varghopp";"Galopphopp";"Saxhopp";"Sissone";"Spagathopp";"Splitthopp";"Lantmätarhopp"}, 0)) + ISNUMBER(MATCH(D57, {"Grupperat hopp";"Ljushopp 1/2 vändning";"Grupperat hopp 1/2 vändning";"Varghopp";"Galopphopp";"Saxhopp";"Sissone";"Spagathopp";"Splitthopp";"Lantmätarhopp"}, 0)) &gt; 0) ), IF( OR(C57="Sissone",C57="Spagathopp",C57="Splitthopp",C57="Lantmätarhopp"), "CR 1+5", "CR 1" ), IF( C57&lt;&gt;"", _xlfn.LET( _xlpm.crNum, _xlfn.SWITCH(C57,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59" s="23" t="str" cm="1">
        <f t="array" ref="D59">IF( OR( ISNUMBER(MATCH(D57, {"Grupperat hopp";"Ljushopp 1/2 vändning";"Grupperat hopp 1/2 vändning";"Varghopp";"Galopphopp";"Saxhopp";"Sissone";"Spagathopp";"Splitthopp";"Lantmätarhopp"}, 0)) * (ISNUMBER(MATCH(C57, {"Grupperat hopp";"Ljushopp 1/2 vändning";"Grupperat hopp 1/2 vändning";"Varghopp";"Galopphopp";"Saxhopp";"Sissone";"Spagathopp";"Splitthopp";"Lantmätarhopp"}, 0)) + ISNUMBER(MATCH(E57, {"Grupperat hopp";"Ljushopp 1/2 vändning";"Grupperat hopp 1/2 vändning";"Varghopp";"Galopphopp";"Saxhopp";"Sissone";"Spagathopp";"Splitthopp";"Lantmätarhopp"}, 0)) &gt; 0) ), IF( OR(D57="Sissone",D57="Spagathopp",D57="Splitthopp",D57="Lantmätarhopp"), "CR 1+5", "CR 1" ), IF( D57&lt;&gt;"", _xlfn.LET( _xlpm.crNum, _xlfn.SWITCH(D57,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59" s="23" t="str" cm="1">
        <f t="array" ref="E59">IF( OR( ISNUMBER(MATCH(E57, {"Grupperat hopp";"Ljushopp 1/2 vändning";"Grupperat hopp 1/2 vändning";"Varghopp";"Galopphopp";"Saxhopp";"Sissone";"Spagathopp";"Splitthopp";"Lantmätarhopp"}, 0)) * (ISNUMBER(MATCH(D57, {"Grupperat hopp";"Ljushopp 1/2 vändning";"Grupperat hopp 1/2 vändning";"Varghopp";"Galopphopp";"Saxhopp";"Sissone";"Spagathopp";"Splitthopp";"Lantmätarhopp"}, 0)) + ISNUMBER(MATCH(F57, {"Grupperat hopp";"Ljushopp 1/2 vändning";"Grupperat hopp 1/2 vändning";"Varghopp";"Galopphopp";"Saxhopp";"Sissone";"Spagathopp";"Splitthopp";"Lantmätarhopp"}, 0)) &gt; 0) ), IF( OR(E57="Sissone",E57="Spagathopp",E57="Splitthopp",E57="Lantmätarhopp"), "CR 1+5", "CR 1" ), IF( E57&lt;&gt;"", _xlfn.LET( _xlpm.crNum, _xlfn.SWITCH(E57,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59" s="23" t="str" cm="1">
        <f t="array" ref="F59">IF( OR( ISNUMBER(MATCH(F57, {"Grupperat hopp";"Ljushopp 1/2 vändning";"Grupperat hopp 1/2 vändning";"Varghopp";"Galopphopp";"Saxhopp";"Sissone";"Spagathopp";"Splitthopp";"Lantmätarhopp"}, 0)) * (ISNUMBER(MATCH(E57, {"Grupperat hopp";"Ljushopp 1/2 vändning";"Grupperat hopp 1/2 vändning";"Varghopp";"Galopphopp";"Saxhopp";"Sissone";"Spagathopp";"Splitthopp";"Lantmätarhopp"}, 0)) + ISNUMBER(MATCH(G57, {"Grupperat hopp";"Ljushopp 1/2 vändning";"Grupperat hopp 1/2 vändning";"Varghopp";"Galopphopp";"Saxhopp";"Sissone";"Spagathopp";"Splitthopp";"Lantmätarhopp"}, 0)) &gt; 0) ), IF( OR(F57="Sissone",F57="Spagathopp",F57="Splitthopp",F57="Lantmätarhopp"), "CR 1+5", "CR 1" ), IF( F57&lt;&gt;"", _xlfn.LET( _xlpm.crNum, _xlfn.SWITCH(F57,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59" s="23" t="str" cm="1">
        <f t="array" ref="G59">IF( OR( ISNUMBER(MATCH(G57, {"Grupperat hopp";"Ljushopp 1/2 vändning";"Grupperat hopp 1/2 vändning";"Varghopp";"Galopphopp";"Saxhopp";"Sissone";"Spagathopp";"Splitthopp";"Lantmätarhopp"}, 0)) * (ISNUMBER(MATCH(F57, {"Grupperat hopp";"Ljushopp 1/2 vändning";"Grupperat hopp 1/2 vändning";"Varghopp";"Galopphopp";"Saxhopp";"Sissone";"Spagathopp";"Splitthopp";"Lantmätarhopp"}, 0)) + ISNUMBER(MATCH(H57, {"Grupperat hopp";"Ljushopp 1/2 vändning";"Grupperat hopp 1/2 vändning";"Varghopp";"Galopphopp";"Saxhopp";"Sissone";"Spagathopp";"Splitthopp";"Lantmätarhopp"}, 0)) &gt; 0) ), IF( OR(G57="Sissone",G57="Spagathopp",G57="Splitthopp",G57="Lantmätarhopp"), "CR 1+5", "CR 1" ), IF( G57&lt;&gt;"", _xlfn.LET( _xlpm.crNum, _xlfn.SWITCH(G57,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59" s="23" t="str" cm="1">
        <f t="array" ref="H59">IF( OR( ISNUMBER(MATCH(H57, {"Grupperat hopp";"Ljushopp 1/2 vändning";"Grupperat hopp 1/2 vändning";"Varghopp";"Galopphopp";"Saxhopp";"Sissone";"Spagathopp";"Splitthopp";"Lantmätarhopp"}, 0)) * (ISNUMBER(MATCH(G57, {"Grupperat hopp";"Ljushopp 1/2 vändning";"Grupperat hopp 1/2 vändning";"Varghopp";"Galopphopp";"Saxhopp";"Sissone";"Spagathopp";"Splitthopp";"Lantmätarhopp"}, 0)) + ISNUMBER(MATCH(I57, {"Grupperat hopp";"Ljushopp 1/2 vändning";"Grupperat hopp 1/2 vändning";"Varghopp";"Galopphopp";"Saxhopp";"Sissone";"Spagathopp";"Splitthopp";"Lantmätarhopp"}, 0)) &gt; 0) ), IF( OR(H57="Sissone",H57="Spagathopp",H57="Splitthopp",H57="Lantmätarhopp"), "CR 1+5", "CR 1" ), IF( H57&lt;&gt;"", _xlfn.LET( _xlpm.crNum, _xlfn.SWITCH(H57,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59" s="23" t="str" cm="1">
        <f t="array" ref="I59">IF( OR( ISNUMBER(MATCH(I57, {"Grupperat hopp";"Ljushopp 1/2 vändning";"Grupperat hopp 1/2 vändning";"Varghopp";"Galopphopp";"Saxhopp";"Sissone";"Spagathopp";"Splitthopp";"Lantmätarhopp"}, 0)) * (ISNUMBER(MATCH(H57, {"Grupperat hopp";"Ljushopp 1/2 vändning";"Grupperat hopp 1/2 vändning";"Varghopp";"Galopphopp";"Saxhopp";"Sissone";"Spagathopp";"Splitthopp";"Lantmätarhopp"}, 0)) + ISNUMBER(MATCH(J57, {"Grupperat hopp";"Ljushopp 1/2 vändning";"Grupperat hopp 1/2 vändning";"Varghopp";"Galopphopp";"Saxhopp";"Sissone";"Spagathopp";"Splitthopp";"Lantmätarhopp"}, 0)) &gt; 0) ), IF( OR(I57="Sissone",I57="Spagathopp",I57="Splitthopp",I57="Lantmätarhopp"), "CR 1+5", "CR 1" ), IF( I57&lt;&gt;"", _xlfn.LET( _xlpm.crNum, _xlfn.SWITCH(I57,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59" s="23" t="str" cm="1">
        <f t="array" ref="J59">IF( OR( ISNUMBER(MATCH(J57, {"Grupperat hopp";"Ljushopp 1/2 vändning";"Grupperat hopp 1/2 vändning";"Varghopp";"Galopphopp";"Saxhopp";"Sissone";"Spagathopp";"Splitthopp";"Lantmätarhopp"}, 0)) * ISNUMBER(MATCH(I57, {"Grupperat hopp";"Ljushopp 1/2 vändning";"Grupperat hopp 1/2 vändning";"Varghopp";"Galopphopp";"Saxhopp";"Sissone";"Spagathopp";"Splitthopp";"Lantmätarhopp"}, 0)) ), IF( OR(J57="Sissone",J57="Spagathopp",J57="Splitthopp",J57="Lantmätarhopp"), "CR 1+5", "CR 1" ), IF( J57&lt;&gt;"", _xlfn.LET( _xlpm.crNum, _xlfn.SWITCH(J57,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59" s="41"/>
      <c r="L59" s="51"/>
      <c r="M59" s="45"/>
      <c r="N59" s="47"/>
    </row>
    <row r="60" spans="1:14" s="6" customFormat="1" ht="27" customHeight="1" x14ac:dyDescent="0.25">
      <c r="A60" s="7"/>
      <c r="B60" s="8"/>
      <c r="C60" s="8"/>
      <c r="D60" s="8"/>
      <c r="E60" s="8"/>
      <c r="F60" s="8"/>
      <c r="G60" s="8"/>
      <c r="H60" s="8"/>
      <c r="I60" s="8"/>
      <c r="J60" s="8"/>
      <c r="K60" s="9"/>
      <c r="L60" s="21" t="s">
        <v>22</v>
      </c>
      <c r="M60" s="4" t="s">
        <v>5</v>
      </c>
      <c r="N60" s="11"/>
    </row>
    <row r="61" spans="1:14" s="13" customFormat="1" ht="27" customHeight="1" x14ac:dyDescent="0.2">
      <c r="A61" s="12"/>
      <c r="G61" s="20"/>
      <c r="K61" s="9"/>
      <c r="L61" s="21" t="s">
        <v>23</v>
      </c>
      <c r="M61" s="4" t="s">
        <v>15</v>
      </c>
      <c r="N61" s="14"/>
    </row>
    <row r="62" spans="1:14" s="13" customFormat="1" ht="27" customHeight="1" x14ac:dyDescent="0.2">
      <c r="A62" s="12"/>
      <c r="K62" s="9"/>
      <c r="L62" s="21" t="s">
        <v>24</v>
      </c>
      <c r="M62" s="4" t="s">
        <v>6</v>
      </c>
      <c r="N62" s="14"/>
    </row>
    <row r="63" spans="1:14" s="6" customFormat="1" ht="27" customHeight="1" x14ac:dyDescent="0.25">
      <c r="A63" s="15" t="s">
        <v>17</v>
      </c>
      <c r="B63" s="16" t="s">
        <v>18</v>
      </c>
      <c r="C63" s="17"/>
      <c r="D63" s="17"/>
      <c r="E63" s="17"/>
      <c r="F63" s="17"/>
      <c r="G63" s="17"/>
      <c r="H63" s="17"/>
      <c r="I63" s="17"/>
      <c r="J63" s="18"/>
      <c r="K63" s="9"/>
      <c r="L63" s="21" t="s">
        <v>25</v>
      </c>
      <c r="M63" s="4" t="s">
        <v>20</v>
      </c>
      <c r="N63" s="19"/>
    </row>
    <row r="64" spans="1:14" s="6" customFormat="1" ht="32.1" customHeight="1" x14ac:dyDescent="0.25">
      <c r="A64" s="3"/>
      <c r="B64" s="3"/>
      <c r="C64" s="3"/>
      <c r="D64" s="3"/>
      <c r="E64" s="3"/>
      <c r="F64" s="3"/>
      <c r="G64" s="3"/>
      <c r="H64" s="3"/>
      <c r="I64" s="3"/>
      <c r="J64" s="3"/>
      <c r="K64" s="48" t="s">
        <v>9</v>
      </c>
      <c r="L64" s="49"/>
      <c r="M64" s="4" t="s">
        <v>10</v>
      </c>
      <c r="N64" s="5"/>
    </row>
    <row r="65" spans="1:14" s="6" customFormat="1" ht="12.95" customHeight="1" x14ac:dyDescent="0.25">
      <c r="A65" s="22" t="str">
        <f>IF(AND(A64&lt;&gt;"", COUNTIF($A64:A64, A64)=1), 0.2, "")</f>
        <v/>
      </c>
      <c r="B65" s="22" t="str">
        <f>IF(AND(B64&lt;&gt;"", COUNTIF($A64:B64, B64)=1), 0.2, "")</f>
        <v/>
      </c>
      <c r="C65" s="22" t="str">
        <f>IF(AND(C64&lt;&gt;"", COUNTIF($A64:C64, C64)=1), 0.2, "")</f>
        <v/>
      </c>
      <c r="D65" s="22" t="str">
        <f>IF(AND(D64&lt;&gt;"", COUNTIF($A64:D64, D64)=1), 0.2, "")</f>
        <v/>
      </c>
      <c r="E65" s="22" t="str">
        <f>IF(AND(E64&lt;&gt;"", COUNTIF($A64:E64, E64)=1), 0.2, "")</f>
        <v/>
      </c>
      <c r="F65" s="22" t="str">
        <f>IF(AND(F64&lt;&gt;"", COUNTIF($A64:F64, F64)=1), 0.2, "")</f>
        <v/>
      </c>
      <c r="G65" s="22" t="str">
        <f>IF(AND(G64&lt;&gt;"", COUNTIF($A64:G64, G64)=1), 0.2, "")</f>
        <v/>
      </c>
      <c r="H65" s="22" t="str">
        <f>IF(AND(H64&lt;&gt;"", COUNTIF($A64:H64, H64)=1), 0.2, "")</f>
        <v/>
      </c>
      <c r="I65" s="22" t="str">
        <f>IF(AND(I64&lt;&gt;"", COUNTIF($A64:I64, I64)=1), 0.2, "")</f>
        <v/>
      </c>
      <c r="J65" s="22" t="str">
        <f>IF(AND(J64&lt;&gt;"", COUNTIF($A64:J64, J64)=1), 0.2, "")</f>
        <v/>
      </c>
      <c r="K65" s="40"/>
      <c r="L65" s="50" t="s">
        <v>21</v>
      </c>
      <c r="M65" s="44" t="s">
        <v>12</v>
      </c>
      <c r="N65" s="46"/>
    </row>
    <row r="66" spans="1:14" s="6" customFormat="1" ht="14.1" customHeight="1" x14ac:dyDescent="0.25">
      <c r="A66" s="23" t="str" cm="1">
        <f t="array" ref="A66">IF( OR( ISNUMBER(MATCH(A64, {"Grupperat hopp";"Ljushopp 1/2 vändning";"Grupperat hopp 1/2 vändning";"Varghopp";"Galopphopp";"Saxhopp";"Sissone";"Spagathopp";"Splitthopp";"Lantmätarhopp"}, 0)) * ISNUMBER(MATCH(B64, {"Grupperat hopp";"Ljushopp 1/2 vändning";"Grupperat hopp 1/2 vändning";"Varghopp";"Galopphopp";"Saxhopp";"Sissone";"Spagathopp";"Splitthopp";"Lantmätarhopp"}, 0)) ), IF( OR(A64="Sissone",A64="Spagathopp",A64="Splitthopp",A64="Lantmätarhopp"), "CR 1+5", "CR 1" ), IF( A64&lt;&gt;"", _xlfn.LET( _xlpm.crNum, _xlfn.SWITCH(A64,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66" s="23" t="str" cm="1">
        <f t="array" ref="B66">IF( OR( ISNUMBER(MATCH(B64, {"Grupperat hopp";"Ljushopp 1/2 vändning";"Grupperat hopp 1/2 vändning";"Varghopp";"Galopphopp";"Saxhopp";"Sissone";"Spagathopp";"Splitthopp";"Lantmätarhopp"}, 0)) * (ISNUMBER(MATCH(A64, {"Grupperat hopp";"Ljushopp 1/2 vändning";"Grupperat hopp 1/2 vändning";"Varghopp";"Galopphopp";"Saxhopp";"Sissone";"Spagathopp";"Splitthopp";"Lantmätarhopp"}, 0)) + ISNUMBER(MATCH(C64, {"Grupperat hopp";"Ljushopp 1/2 vändning";"Grupperat hopp 1/2 vändning";"Varghopp";"Galopphopp";"Saxhopp";"Sissone";"Spagathopp";"Splitthopp";"Lantmätarhopp"}, 0)) &gt; 0) ), IF( OR(B64="Sissone",B64="Spagathopp",B64="Splitthopp",B64="Lantmätarhopp"), "CR 1+5", "CR 1" ), IF( B64&lt;&gt;"", _xlfn.LET( _xlpm.crNum, _xlfn.SWITCH(B64,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66" s="23" t="str" cm="1">
        <f t="array" ref="C66">IF( OR( ISNUMBER(MATCH(C64, {"Grupperat hopp";"Ljushopp 1/2 vändning";"Grupperat hopp 1/2 vändning";"Varghopp";"Galopphopp";"Saxhopp";"Sissone";"Spagathopp";"Splitthopp";"Lantmätarhopp"}, 0)) * (ISNUMBER(MATCH(B64, {"Grupperat hopp";"Ljushopp 1/2 vändning";"Grupperat hopp 1/2 vändning";"Varghopp";"Galopphopp";"Saxhopp";"Sissone";"Spagathopp";"Splitthopp";"Lantmätarhopp"}, 0)) + ISNUMBER(MATCH(D64, {"Grupperat hopp";"Ljushopp 1/2 vändning";"Grupperat hopp 1/2 vändning";"Varghopp";"Galopphopp";"Saxhopp";"Sissone";"Spagathopp";"Splitthopp";"Lantmätarhopp"}, 0)) &gt; 0) ), IF( OR(C64="Sissone",C64="Spagathopp",C64="Splitthopp",C64="Lantmätarhopp"), "CR 1+5", "CR 1" ), IF( C64&lt;&gt;"", _xlfn.LET( _xlpm.crNum, _xlfn.SWITCH(C64,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66" s="23" t="str" cm="1">
        <f t="array" ref="D66">IF( OR( ISNUMBER(MATCH(D64, {"Grupperat hopp";"Ljushopp 1/2 vändning";"Grupperat hopp 1/2 vändning";"Varghopp";"Galopphopp";"Saxhopp";"Sissone";"Spagathopp";"Splitthopp";"Lantmätarhopp"}, 0)) * (ISNUMBER(MATCH(C64, {"Grupperat hopp";"Ljushopp 1/2 vändning";"Grupperat hopp 1/2 vändning";"Varghopp";"Galopphopp";"Saxhopp";"Sissone";"Spagathopp";"Splitthopp";"Lantmätarhopp"}, 0)) + ISNUMBER(MATCH(E64, {"Grupperat hopp";"Ljushopp 1/2 vändning";"Grupperat hopp 1/2 vändning";"Varghopp";"Galopphopp";"Saxhopp";"Sissone";"Spagathopp";"Splitthopp";"Lantmätarhopp"}, 0)) &gt; 0) ), IF( OR(D64="Sissone",D64="Spagathopp",D64="Splitthopp",D64="Lantmätarhopp"), "CR 1+5", "CR 1" ), IF( D64&lt;&gt;"", _xlfn.LET( _xlpm.crNum, _xlfn.SWITCH(D64,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66" s="23" t="str" cm="1">
        <f t="array" ref="E66">IF( OR( ISNUMBER(MATCH(E64, {"Grupperat hopp";"Ljushopp 1/2 vändning";"Grupperat hopp 1/2 vändning";"Varghopp";"Galopphopp";"Saxhopp";"Sissone";"Spagathopp";"Splitthopp";"Lantmätarhopp"}, 0)) * (ISNUMBER(MATCH(D64, {"Grupperat hopp";"Ljushopp 1/2 vändning";"Grupperat hopp 1/2 vändning";"Varghopp";"Galopphopp";"Saxhopp";"Sissone";"Spagathopp";"Splitthopp";"Lantmätarhopp"}, 0)) + ISNUMBER(MATCH(F64, {"Grupperat hopp";"Ljushopp 1/2 vändning";"Grupperat hopp 1/2 vändning";"Varghopp";"Galopphopp";"Saxhopp";"Sissone";"Spagathopp";"Splitthopp";"Lantmätarhopp"}, 0)) &gt; 0) ), IF( OR(E64="Sissone",E64="Spagathopp",E64="Splitthopp",E64="Lantmätarhopp"), "CR 1+5", "CR 1" ), IF( E64&lt;&gt;"", _xlfn.LET( _xlpm.crNum, _xlfn.SWITCH(E64,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66" s="23" t="str" cm="1">
        <f t="array" ref="F66">IF( OR( ISNUMBER(MATCH(F64, {"Grupperat hopp";"Ljushopp 1/2 vändning";"Grupperat hopp 1/2 vändning";"Varghopp";"Galopphopp";"Saxhopp";"Sissone";"Spagathopp";"Splitthopp";"Lantmätarhopp"}, 0)) * (ISNUMBER(MATCH(E64, {"Grupperat hopp";"Ljushopp 1/2 vändning";"Grupperat hopp 1/2 vändning";"Varghopp";"Galopphopp";"Saxhopp";"Sissone";"Spagathopp";"Splitthopp";"Lantmätarhopp"}, 0)) + ISNUMBER(MATCH(G64, {"Grupperat hopp";"Ljushopp 1/2 vändning";"Grupperat hopp 1/2 vändning";"Varghopp";"Galopphopp";"Saxhopp";"Sissone";"Spagathopp";"Splitthopp";"Lantmätarhopp"}, 0)) &gt; 0) ), IF( OR(F64="Sissone",F64="Spagathopp",F64="Splitthopp",F64="Lantmätarhopp"), "CR 1+5", "CR 1" ), IF( F64&lt;&gt;"", _xlfn.LET( _xlpm.crNum, _xlfn.SWITCH(F64,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66" s="23" t="str" cm="1">
        <f t="array" ref="G66">IF( OR( ISNUMBER(MATCH(G64, {"Grupperat hopp";"Ljushopp 1/2 vändning";"Grupperat hopp 1/2 vändning";"Varghopp";"Galopphopp";"Saxhopp";"Sissone";"Spagathopp";"Splitthopp";"Lantmätarhopp"}, 0)) * (ISNUMBER(MATCH(F64, {"Grupperat hopp";"Ljushopp 1/2 vändning";"Grupperat hopp 1/2 vändning";"Varghopp";"Galopphopp";"Saxhopp";"Sissone";"Spagathopp";"Splitthopp";"Lantmätarhopp"}, 0)) + ISNUMBER(MATCH(H64, {"Grupperat hopp";"Ljushopp 1/2 vändning";"Grupperat hopp 1/2 vändning";"Varghopp";"Galopphopp";"Saxhopp";"Sissone";"Spagathopp";"Splitthopp";"Lantmätarhopp"}, 0)) &gt; 0) ), IF( OR(G64="Sissone",G64="Spagathopp",G64="Splitthopp",G64="Lantmätarhopp"), "CR 1+5", "CR 1" ), IF( G64&lt;&gt;"", _xlfn.LET( _xlpm.crNum, _xlfn.SWITCH(G64,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66" s="23" t="str" cm="1">
        <f t="array" ref="H66">IF( OR( ISNUMBER(MATCH(H64, {"Grupperat hopp";"Ljushopp 1/2 vändning";"Grupperat hopp 1/2 vändning";"Varghopp";"Galopphopp";"Saxhopp";"Sissone";"Spagathopp";"Splitthopp";"Lantmätarhopp"}, 0)) * (ISNUMBER(MATCH(G64, {"Grupperat hopp";"Ljushopp 1/2 vändning";"Grupperat hopp 1/2 vändning";"Varghopp";"Galopphopp";"Saxhopp";"Sissone";"Spagathopp";"Splitthopp";"Lantmätarhopp"}, 0)) + ISNUMBER(MATCH(I64, {"Grupperat hopp";"Ljushopp 1/2 vändning";"Grupperat hopp 1/2 vändning";"Varghopp";"Galopphopp";"Saxhopp";"Sissone";"Spagathopp";"Splitthopp";"Lantmätarhopp"}, 0)) &gt; 0) ), IF( OR(H64="Sissone",H64="Spagathopp",H64="Splitthopp",H64="Lantmätarhopp"), "CR 1+5", "CR 1" ), IF( H64&lt;&gt;"", _xlfn.LET( _xlpm.crNum, _xlfn.SWITCH(H64,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66" s="23" t="str" cm="1">
        <f t="array" ref="I66">IF( OR( ISNUMBER(MATCH(I64, {"Grupperat hopp";"Ljushopp 1/2 vändning";"Grupperat hopp 1/2 vändning";"Varghopp";"Galopphopp";"Saxhopp";"Sissone";"Spagathopp";"Splitthopp";"Lantmätarhopp"}, 0)) * (ISNUMBER(MATCH(H64, {"Grupperat hopp";"Ljushopp 1/2 vändning";"Grupperat hopp 1/2 vändning";"Varghopp";"Galopphopp";"Saxhopp";"Sissone";"Spagathopp";"Splitthopp";"Lantmätarhopp"}, 0)) + ISNUMBER(MATCH(J64, {"Grupperat hopp";"Ljushopp 1/2 vändning";"Grupperat hopp 1/2 vändning";"Varghopp";"Galopphopp";"Saxhopp";"Sissone";"Spagathopp";"Splitthopp";"Lantmätarhopp"}, 0)) &gt; 0) ), IF( OR(I64="Sissone",I64="Spagathopp",I64="Splitthopp",I64="Lantmätarhopp"), "CR 1+5", "CR 1" ), IF( I64&lt;&gt;"", _xlfn.LET( _xlpm.crNum, _xlfn.SWITCH(I64,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66" s="23" t="str" cm="1">
        <f t="array" ref="J66">IF( OR( ISNUMBER(MATCH(J64, {"Grupperat hopp";"Ljushopp 1/2 vändning";"Grupperat hopp 1/2 vändning";"Varghopp";"Galopphopp";"Saxhopp";"Sissone";"Spagathopp";"Splitthopp";"Lantmätarhopp"}, 0)) * ISNUMBER(MATCH(I64, {"Grupperat hopp";"Ljushopp 1/2 vändning";"Grupperat hopp 1/2 vändning";"Varghopp";"Galopphopp";"Saxhopp";"Sissone";"Spagathopp";"Splitthopp";"Lantmätarhopp"}, 0)) ), IF( OR(J64="Sissone",J64="Spagathopp",J64="Splitthopp",J64="Lantmätarhopp"), "CR 1+5", "CR 1" ), IF( J64&lt;&gt;"", _xlfn.LET( _xlpm.crNum, _xlfn.SWITCH(J64,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66" s="41"/>
      <c r="L66" s="51"/>
      <c r="M66" s="45"/>
      <c r="N66" s="47"/>
    </row>
    <row r="67" spans="1:14" s="6" customFormat="1" ht="27" customHeight="1" x14ac:dyDescent="0.25">
      <c r="A67" s="7"/>
      <c r="B67" s="8"/>
      <c r="C67" s="8"/>
      <c r="D67" s="8"/>
      <c r="E67" s="8"/>
      <c r="F67" s="8"/>
      <c r="G67" s="8"/>
      <c r="H67" s="8"/>
      <c r="I67" s="8"/>
      <c r="J67" s="8"/>
      <c r="K67" s="9"/>
      <c r="L67" s="21" t="s">
        <v>22</v>
      </c>
      <c r="M67" s="4" t="s">
        <v>5</v>
      </c>
      <c r="N67" s="11"/>
    </row>
    <row r="68" spans="1:14" s="13" customFormat="1" ht="27" customHeight="1" x14ac:dyDescent="0.2">
      <c r="A68" s="12"/>
      <c r="G68" s="20"/>
      <c r="K68" s="9"/>
      <c r="L68" s="21" t="s">
        <v>23</v>
      </c>
      <c r="M68" s="4" t="s">
        <v>15</v>
      </c>
      <c r="N68" s="14"/>
    </row>
    <row r="69" spans="1:14" s="13" customFormat="1" ht="27" customHeight="1" x14ac:dyDescent="0.2">
      <c r="A69" s="12"/>
      <c r="K69" s="9"/>
      <c r="L69" s="21" t="s">
        <v>24</v>
      </c>
      <c r="M69" s="4" t="s">
        <v>6</v>
      </c>
      <c r="N69" s="14"/>
    </row>
    <row r="70" spans="1:14" s="6" customFormat="1" ht="27" customHeight="1" x14ac:dyDescent="0.25">
      <c r="A70" s="15" t="s">
        <v>17</v>
      </c>
      <c r="B70" s="16" t="s">
        <v>18</v>
      </c>
      <c r="C70" s="17"/>
      <c r="D70" s="17"/>
      <c r="E70" s="17"/>
      <c r="F70" s="17"/>
      <c r="G70" s="17"/>
      <c r="H70" s="17"/>
      <c r="I70" s="17"/>
      <c r="J70" s="18"/>
      <c r="K70" s="9"/>
      <c r="L70" s="21" t="s">
        <v>25</v>
      </c>
      <c r="M70" s="4" t="s">
        <v>20</v>
      </c>
      <c r="N70" s="19"/>
    </row>
    <row r="71" spans="1:14" s="6" customFormat="1" ht="32.1" customHeight="1" x14ac:dyDescent="0.25">
      <c r="A71" s="3"/>
      <c r="B71" s="3"/>
      <c r="C71" s="3"/>
      <c r="D71" s="3"/>
      <c r="E71" s="3"/>
      <c r="F71" s="3"/>
      <c r="G71" s="3"/>
      <c r="H71" s="3"/>
      <c r="I71" s="3"/>
      <c r="J71" s="3"/>
      <c r="K71" s="48" t="s">
        <v>9</v>
      </c>
      <c r="L71" s="49"/>
      <c r="M71" s="4" t="s">
        <v>10</v>
      </c>
      <c r="N71" s="5"/>
    </row>
    <row r="72" spans="1:14" s="6" customFormat="1" ht="12.95" customHeight="1" x14ac:dyDescent="0.25">
      <c r="A72" s="22" t="str">
        <f>IF(AND(A71&lt;&gt;"", COUNTIF($A71:A71, A71)=1), 0.2, "")</f>
        <v/>
      </c>
      <c r="B72" s="22" t="str">
        <f>IF(AND(B71&lt;&gt;"", COUNTIF($A71:B71, B71)=1), 0.2, "")</f>
        <v/>
      </c>
      <c r="C72" s="22" t="str">
        <f>IF(AND(C71&lt;&gt;"", COUNTIF($A71:C71, C71)=1), 0.2, "")</f>
        <v/>
      </c>
      <c r="D72" s="22" t="str">
        <f>IF(AND(D71&lt;&gt;"", COUNTIF($A71:D71, D71)=1), 0.2, "")</f>
        <v/>
      </c>
      <c r="E72" s="22" t="str">
        <f>IF(AND(E71&lt;&gt;"", COUNTIF($A71:E71, E71)=1), 0.2, "")</f>
        <v/>
      </c>
      <c r="F72" s="22" t="str">
        <f>IF(AND(F71&lt;&gt;"", COUNTIF($A71:F71, F71)=1), 0.2, "")</f>
        <v/>
      </c>
      <c r="G72" s="22" t="str">
        <f>IF(AND(G71&lt;&gt;"", COUNTIF($A71:G71, G71)=1), 0.2, "")</f>
        <v/>
      </c>
      <c r="H72" s="22" t="str">
        <f>IF(AND(H71&lt;&gt;"", COUNTIF($A71:H71, H71)=1), 0.2, "")</f>
        <v/>
      </c>
      <c r="I72" s="22" t="str">
        <f>IF(AND(I71&lt;&gt;"", COUNTIF($A71:I71, I71)=1), 0.2, "")</f>
        <v/>
      </c>
      <c r="J72" s="22" t="str">
        <f>IF(AND(J71&lt;&gt;"", COUNTIF($A71:J71, J71)=1), 0.2, "")</f>
        <v/>
      </c>
      <c r="K72" s="40"/>
      <c r="L72" s="50" t="s">
        <v>21</v>
      </c>
      <c r="M72" s="44" t="s">
        <v>12</v>
      </c>
      <c r="N72" s="46"/>
    </row>
    <row r="73" spans="1:14" s="6" customFormat="1" ht="14.1" customHeight="1" x14ac:dyDescent="0.25">
      <c r="A73" s="23" t="str" cm="1">
        <f t="array" ref="A73">IF( OR( ISNUMBER(MATCH(A71, {"Grupperat hopp";"Ljushopp 1/2 vändning";"Grupperat hopp 1/2 vändning";"Varghopp";"Galopphopp";"Saxhopp";"Sissone";"Spagathopp";"Splitthopp";"Lantmätarhopp"}, 0)) * ISNUMBER(MATCH(B71, {"Grupperat hopp";"Ljushopp 1/2 vändning";"Grupperat hopp 1/2 vändning";"Varghopp";"Galopphopp";"Saxhopp";"Sissone";"Spagathopp";"Splitthopp";"Lantmätarhopp"}, 0)) ), IF( OR(A71="Sissone",A71="Spagathopp",A71="Splitthopp",A71="Lantmätarhopp"), "CR 1+5", "CR 1" ), IF( A71&lt;&gt;"", _xlfn.LET( _xlpm.crNum, _xlfn.SWITCH(A71,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73" s="23" t="str" cm="1">
        <f t="array" ref="B73">IF( OR( ISNUMBER(MATCH(B71, {"Grupperat hopp";"Ljushopp 1/2 vändning";"Grupperat hopp 1/2 vändning";"Varghopp";"Galopphopp";"Saxhopp";"Sissone";"Spagathopp";"Splitthopp";"Lantmätarhopp"}, 0)) * (ISNUMBER(MATCH(A71, {"Grupperat hopp";"Ljushopp 1/2 vändning";"Grupperat hopp 1/2 vändning";"Varghopp";"Galopphopp";"Saxhopp";"Sissone";"Spagathopp";"Splitthopp";"Lantmätarhopp"}, 0)) + ISNUMBER(MATCH(C71, {"Grupperat hopp";"Ljushopp 1/2 vändning";"Grupperat hopp 1/2 vändning";"Varghopp";"Galopphopp";"Saxhopp";"Sissone";"Spagathopp";"Splitthopp";"Lantmätarhopp"}, 0)) &gt; 0) ), IF( OR(B71="Sissone",B71="Spagathopp",B71="Splitthopp",B71="Lantmätarhopp"), "CR 1+5", "CR 1" ), IF( B71&lt;&gt;"", _xlfn.LET( _xlpm.crNum, _xlfn.SWITCH(B71,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73" s="23" t="str" cm="1">
        <f t="array" ref="C73">IF( OR( ISNUMBER(MATCH(C71, {"Grupperat hopp";"Ljushopp 1/2 vändning";"Grupperat hopp 1/2 vändning";"Varghopp";"Galopphopp";"Saxhopp";"Sissone";"Spagathopp";"Splitthopp";"Lantmätarhopp"}, 0)) * (ISNUMBER(MATCH(B71, {"Grupperat hopp";"Ljushopp 1/2 vändning";"Grupperat hopp 1/2 vändning";"Varghopp";"Galopphopp";"Saxhopp";"Sissone";"Spagathopp";"Splitthopp";"Lantmätarhopp"}, 0)) + ISNUMBER(MATCH(D71, {"Grupperat hopp";"Ljushopp 1/2 vändning";"Grupperat hopp 1/2 vändning";"Varghopp";"Galopphopp";"Saxhopp";"Sissone";"Spagathopp";"Splitthopp";"Lantmätarhopp"}, 0)) &gt; 0) ), IF( OR(C71="Sissone",C71="Spagathopp",C71="Splitthopp",C71="Lantmätarhopp"), "CR 1+5", "CR 1" ), IF( C71&lt;&gt;"", _xlfn.LET( _xlpm.crNum, _xlfn.SWITCH(C71,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73" s="23" t="str" cm="1">
        <f t="array" ref="D73">IF( OR( ISNUMBER(MATCH(D71, {"Grupperat hopp";"Ljushopp 1/2 vändning";"Grupperat hopp 1/2 vändning";"Varghopp";"Galopphopp";"Saxhopp";"Sissone";"Spagathopp";"Splitthopp";"Lantmätarhopp"}, 0)) * (ISNUMBER(MATCH(C71, {"Grupperat hopp";"Ljushopp 1/2 vändning";"Grupperat hopp 1/2 vändning";"Varghopp";"Galopphopp";"Saxhopp";"Sissone";"Spagathopp";"Splitthopp";"Lantmätarhopp"}, 0)) + ISNUMBER(MATCH(E71, {"Grupperat hopp";"Ljushopp 1/2 vändning";"Grupperat hopp 1/2 vändning";"Varghopp";"Galopphopp";"Saxhopp";"Sissone";"Spagathopp";"Splitthopp";"Lantmätarhopp"}, 0)) &gt; 0) ), IF( OR(D71="Sissone",D71="Spagathopp",D71="Splitthopp",D71="Lantmätarhopp"), "CR 1+5", "CR 1" ), IF( D71&lt;&gt;"", _xlfn.LET( _xlpm.crNum, _xlfn.SWITCH(D71,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73" s="23" t="str" cm="1">
        <f t="array" ref="E73">IF( OR( ISNUMBER(MATCH(E71, {"Grupperat hopp";"Ljushopp 1/2 vändning";"Grupperat hopp 1/2 vändning";"Varghopp";"Galopphopp";"Saxhopp";"Sissone";"Spagathopp";"Splitthopp";"Lantmätarhopp"}, 0)) * (ISNUMBER(MATCH(D71, {"Grupperat hopp";"Ljushopp 1/2 vändning";"Grupperat hopp 1/2 vändning";"Varghopp";"Galopphopp";"Saxhopp";"Sissone";"Spagathopp";"Splitthopp";"Lantmätarhopp"}, 0)) + ISNUMBER(MATCH(F71, {"Grupperat hopp";"Ljushopp 1/2 vändning";"Grupperat hopp 1/2 vändning";"Varghopp";"Galopphopp";"Saxhopp";"Sissone";"Spagathopp";"Splitthopp";"Lantmätarhopp"}, 0)) &gt; 0) ), IF( OR(E71="Sissone",E71="Spagathopp",E71="Splitthopp",E71="Lantmätarhopp"), "CR 1+5", "CR 1" ), IF( E71&lt;&gt;"", _xlfn.LET( _xlpm.crNum, _xlfn.SWITCH(E71,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73" s="23" t="str" cm="1">
        <f t="array" ref="F73">IF( OR( ISNUMBER(MATCH(F71, {"Grupperat hopp";"Ljushopp 1/2 vändning";"Grupperat hopp 1/2 vändning";"Varghopp";"Galopphopp";"Saxhopp";"Sissone";"Spagathopp";"Splitthopp";"Lantmätarhopp"}, 0)) * (ISNUMBER(MATCH(E71, {"Grupperat hopp";"Ljushopp 1/2 vändning";"Grupperat hopp 1/2 vändning";"Varghopp";"Galopphopp";"Saxhopp";"Sissone";"Spagathopp";"Splitthopp";"Lantmätarhopp"}, 0)) + ISNUMBER(MATCH(G71, {"Grupperat hopp";"Ljushopp 1/2 vändning";"Grupperat hopp 1/2 vändning";"Varghopp";"Galopphopp";"Saxhopp";"Sissone";"Spagathopp";"Splitthopp";"Lantmätarhopp"}, 0)) &gt; 0) ), IF( OR(F71="Sissone",F71="Spagathopp",F71="Splitthopp",F71="Lantmätarhopp"), "CR 1+5", "CR 1" ), IF( F71&lt;&gt;"", _xlfn.LET( _xlpm.crNum, _xlfn.SWITCH(F71,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73" s="23" t="str" cm="1">
        <f t="array" ref="G73">IF( OR( ISNUMBER(MATCH(G71, {"Grupperat hopp";"Ljushopp 1/2 vändning";"Grupperat hopp 1/2 vändning";"Varghopp";"Galopphopp";"Saxhopp";"Sissone";"Spagathopp";"Splitthopp";"Lantmätarhopp"}, 0)) * (ISNUMBER(MATCH(F71, {"Grupperat hopp";"Ljushopp 1/2 vändning";"Grupperat hopp 1/2 vändning";"Varghopp";"Galopphopp";"Saxhopp";"Sissone";"Spagathopp";"Splitthopp";"Lantmätarhopp"}, 0)) + ISNUMBER(MATCH(H71, {"Grupperat hopp";"Ljushopp 1/2 vändning";"Grupperat hopp 1/2 vändning";"Varghopp";"Galopphopp";"Saxhopp";"Sissone";"Spagathopp";"Splitthopp";"Lantmätarhopp"}, 0)) &gt; 0) ), IF( OR(G71="Sissone",G71="Spagathopp",G71="Splitthopp",G71="Lantmätarhopp"), "CR 1+5", "CR 1" ), IF( G71&lt;&gt;"", _xlfn.LET( _xlpm.crNum, _xlfn.SWITCH(G71,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73" s="23" t="str" cm="1">
        <f t="array" ref="H73">IF( OR( ISNUMBER(MATCH(H71, {"Grupperat hopp";"Ljushopp 1/2 vändning";"Grupperat hopp 1/2 vändning";"Varghopp";"Galopphopp";"Saxhopp";"Sissone";"Spagathopp";"Splitthopp";"Lantmätarhopp"}, 0)) * (ISNUMBER(MATCH(G71, {"Grupperat hopp";"Ljushopp 1/2 vändning";"Grupperat hopp 1/2 vändning";"Varghopp";"Galopphopp";"Saxhopp";"Sissone";"Spagathopp";"Splitthopp";"Lantmätarhopp"}, 0)) + ISNUMBER(MATCH(I71, {"Grupperat hopp";"Ljushopp 1/2 vändning";"Grupperat hopp 1/2 vändning";"Varghopp";"Galopphopp";"Saxhopp";"Sissone";"Spagathopp";"Splitthopp";"Lantmätarhopp"}, 0)) &gt; 0) ), IF( OR(H71="Sissone",H71="Spagathopp",H71="Splitthopp",H71="Lantmätarhopp"), "CR 1+5", "CR 1" ), IF( H71&lt;&gt;"", _xlfn.LET( _xlpm.crNum, _xlfn.SWITCH(H71,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73" s="23" t="str" cm="1">
        <f t="array" ref="I73">IF( OR( ISNUMBER(MATCH(I71, {"Grupperat hopp";"Ljushopp 1/2 vändning";"Grupperat hopp 1/2 vändning";"Varghopp";"Galopphopp";"Saxhopp";"Sissone";"Spagathopp";"Splitthopp";"Lantmätarhopp"}, 0)) * (ISNUMBER(MATCH(H71, {"Grupperat hopp";"Ljushopp 1/2 vändning";"Grupperat hopp 1/2 vändning";"Varghopp";"Galopphopp";"Saxhopp";"Sissone";"Spagathopp";"Splitthopp";"Lantmätarhopp"}, 0)) + ISNUMBER(MATCH(J71, {"Grupperat hopp";"Ljushopp 1/2 vändning";"Grupperat hopp 1/2 vändning";"Varghopp";"Galopphopp";"Saxhopp";"Sissone";"Spagathopp";"Splitthopp";"Lantmätarhopp"}, 0)) &gt; 0) ), IF( OR(I71="Sissone",I71="Spagathopp",I71="Splitthopp",I71="Lantmätarhopp"), "CR 1+5", "CR 1" ), IF( I71&lt;&gt;"", _xlfn.LET( _xlpm.crNum, _xlfn.SWITCH(I71,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73" s="23" t="str" cm="1">
        <f t="array" ref="J73">IF( OR( ISNUMBER(MATCH(J71, {"Grupperat hopp";"Ljushopp 1/2 vändning";"Grupperat hopp 1/2 vändning";"Varghopp";"Galopphopp";"Saxhopp";"Sissone";"Spagathopp";"Splitthopp";"Lantmätarhopp"}, 0)) * ISNUMBER(MATCH(I71, {"Grupperat hopp";"Ljushopp 1/2 vändning";"Grupperat hopp 1/2 vändning";"Varghopp";"Galopphopp";"Saxhopp";"Sissone";"Spagathopp";"Splitthopp";"Lantmätarhopp"}, 0)) ), IF( OR(J71="Sissone",J71="Spagathopp",J71="Splitthopp",J71="Lantmätarhopp"), "CR 1+5", "CR 1" ), IF( J71&lt;&gt;"", _xlfn.LET( _xlpm.crNum, _xlfn.SWITCH(J71,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73" s="41"/>
      <c r="L73" s="51"/>
      <c r="M73" s="45"/>
      <c r="N73" s="47"/>
    </row>
    <row r="74" spans="1:14" s="6" customFormat="1" ht="27" customHeight="1" x14ac:dyDescent="0.25">
      <c r="A74" s="7"/>
      <c r="B74" s="8"/>
      <c r="C74" s="8"/>
      <c r="D74" s="8"/>
      <c r="E74" s="8"/>
      <c r="F74" s="8"/>
      <c r="G74" s="8"/>
      <c r="H74" s="8"/>
      <c r="I74" s="8"/>
      <c r="J74" s="8"/>
      <c r="K74" s="9"/>
      <c r="L74" s="21" t="s">
        <v>22</v>
      </c>
      <c r="M74" s="4" t="s">
        <v>5</v>
      </c>
      <c r="N74" s="11"/>
    </row>
    <row r="75" spans="1:14" s="13" customFormat="1" ht="27" customHeight="1" x14ac:dyDescent="0.2">
      <c r="A75" s="12"/>
      <c r="G75" s="20"/>
      <c r="K75" s="9"/>
      <c r="L75" s="21" t="s">
        <v>23</v>
      </c>
      <c r="M75" s="4" t="s">
        <v>15</v>
      </c>
      <c r="N75" s="14"/>
    </row>
    <row r="76" spans="1:14" s="13" customFormat="1" ht="27" customHeight="1" x14ac:dyDescent="0.2">
      <c r="A76" s="12"/>
      <c r="K76" s="9"/>
      <c r="L76" s="21" t="s">
        <v>24</v>
      </c>
      <c r="M76" s="4" t="s">
        <v>6</v>
      </c>
      <c r="N76" s="14"/>
    </row>
    <row r="77" spans="1:14" s="6" customFormat="1" ht="27" customHeight="1" x14ac:dyDescent="0.25">
      <c r="A77" s="15" t="s">
        <v>17</v>
      </c>
      <c r="B77" s="16" t="s">
        <v>18</v>
      </c>
      <c r="C77" s="17"/>
      <c r="D77" s="17"/>
      <c r="E77" s="17"/>
      <c r="F77" s="17"/>
      <c r="G77" s="17"/>
      <c r="H77" s="17"/>
      <c r="I77" s="17"/>
      <c r="J77" s="18"/>
      <c r="K77" s="9"/>
      <c r="L77" s="21" t="s">
        <v>25</v>
      </c>
      <c r="M77" s="4" t="s">
        <v>20</v>
      </c>
      <c r="N77" s="19"/>
    </row>
    <row r="78" spans="1:14" s="6" customFormat="1" ht="32.1" customHeight="1" x14ac:dyDescent="0.25">
      <c r="A78" s="3"/>
      <c r="B78" s="3"/>
      <c r="C78" s="3"/>
      <c r="D78" s="3"/>
      <c r="E78" s="3"/>
      <c r="F78" s="3"/>
      <c r="G78" s="3"/>
      <c r="H78" s="3"/>
      <c r="I78" s="3"/>
      <c r="J78" s="3"/>
      <c r="K78" s="48" t="s">
        <v>9</v>
      </c>
      <c r="L78" s="49"/>
      <c r="M78" s="4" t="s">
        <v>10</v>
      </c>
      <c r="N78" s="5"/>
    </row>
    <row r="79" spans="1:14" s="6" customFormat="1" ht="12.95" customHeight="1" x14ac:dyDescent="0.25">
      <c r="A79" s="22" t="str">
        <f>IF(AND(A78&lt;&gt;"", COUNTIF($A78:A78, A78)=1), 0.2, "")</f>
        <v/>
      </c>
      <c r="B79" s="22" t="str">
        <f>IF(AND(B78&lt;&gt;"", COUNTIF($A78:B78, B78)=1), 0.2, "")</f>
        <v/>
      </c>
      <c r="C79" s="22" t="str">
        <f>IF(AND(C78&lt;&gt;"", COUNTIF($A78:C78, C78)=1), 0.2, "")</f>
        <v/>
      </c>
      <c r="D79" s="22" t="str">
        <f>IF(AND(D78&lt;&gt;"", COUNTIF($A78:D78, D78)=1), 0.2, "")</f>
        <v/>
      </c>
      <c r="E79" s="22" t="str">
        <f>IF(AND(E78&lt;&gt;"", COUNTIF($A78:E78, E78)=1), 0.2, "")</f>
        <v/>
      </c>
      <c r="F79" s="22" t="str">
        <f>IF(AND(F78&lt;&gt;"", COUNTIF($A78:F78, F78)=1), 0.2, "")</f>
        <v/>
      </c>
      <c r="G79" s="22" t="str">
        <f>IF(AND(G78&lt;&gt;"", COUNTIF($A78:G78, G78)=1), 0.2, "")</f>
        <v/>
      </c>
      <c r="H79" s="22" t="str">
        <f>IF(AND(H78&lt;&gt;"", COUNTIF($A78:H78, H78)=1), 0.2, "")</f>
        <v/>
      </c>
      <c r="I79" s="22" t="str">
        <f>IF(AND(I78&lt;&gt;"", COUNTIF($A78:I78, I78)=1), 0.2, "")</f>
        <v/>
      </c>
      <c r="J79" s="22" t="str">
        <f>IF(AND(J78&lt;&gt;"", COUNTIF($A78:J78, J78)=1), 0.2, "")</f>
        <v/>
      </c>
      <c r="K79" s="40"/>
      <c r="L79" s="50" t="s">
        <v>21</v>
      </c>
      <c r="M79" s="44" t="s">
        <v>12</v>
      </c>
      <c r="N79" s="46"/>
    </row>
    <row r="80" spans="1:14" s="6" customFormat="1" ht="14.1" customHeight="1" x14ac:dyDescent="0.25">
      <c r="A80" s="23" t="str" cm="1">
        <f t="array" ref="A80">IF( OR( ISNUMBER(MATCH(A78, {"Grupperat hopp";"Ljushopp 1/2 vändning";"Grupperat hopp 1/2 vändning";"Varghopp";"Galopphopp";"Saxhopp";"Sissone";"Spagathopp";"Splitthopp";"Lantmätarhopp"}, 0)) * ISNUMBER(MATCH(B78, {"Grupperat hopp";"Ljushopp 1/2 vändning";"Grupperat hopp 1/2 vändning";"Varghopp";"Galopphopp";"Saxhopp";"Sissone";"Spagathopp";"Splitthopp";"Lantmätarhopp"}, 0)) ), IF( OR(A78="Sissone",A78="Spagathopp",A78="Splitthopp",A78="Lantmätarhopp"), "CR 1+5", "CR 1" ), IF( A78&lt;&gt;"", _xlfn.LET( _xlpm.crNum, _xlfn.SWITCH(A78,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80" s="23" t="str" cm="1">
        <f t="array" ref="B80">IF( OR( ISNUMBER(MATCH(B78, {"Grupperat hopp";"Ljushopp 1/2 vändning";"Grupperat hopp 1/2 vändning";"Varghopp";"Galopphopp";"Saxhopp";"Sissone";"Spagathopp";"Splitthopp";"Lantmätarhopp"}, 0)) * (ISNUMBER(MATCH(A78, {"Grupperat hopp";"Ljushopp 1/2 vändning";"Grupperat hopp 1/2 vändning";"Varghopp";"Galopphopp";"Saxhopp";"Sissone";"Spagathopp";"Splitthopp";"Lantmätarhopp"}, 0)) + ISNUMBER(MATCH(C78, {"Grupperat hopp";"Ljushopp 1/2 vändning";"Grupperat hopp 1/2 vändning";"Varghopp";"Galopphopp";"Saxhopp";"Sissone";"Spagathopp";"Splitthopp";"Lantmätarhopp"}, 0)) &gt; 0) ), IF( OR(B78="Sissone",B78="Spagathopp",B78="Splitthopp",B78="Lantmätarhopp"), "CR 1+5", "CR 1" ), IF( B78&lt;&gt;"", _xlfn.LET( _xlpm.crNum, _xlfn.SWITCH(B78,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80" s="23" t="str" cm="1">
        <f t="array" ref="C80">IF( OR( ISNUMBER(MATCH(C78, {"Grupperat hopp";"Ljushopp 1/2 vändning";"Grupperat hopp 1/2 vändning";"Varghopp";"Galopphopp";"Saxhopp";"Sissone";"Spagathopp";"Splitthopp";"Lantmätarhopp"}, 0)) * (ISNUMBER(MATCH(B78, {"Grupperat hopp";"Ljushopp 1/2 vändning";"Grupperat hopp 1/2 vändning";"Varghopp";"Galopphopp";"Saxhopp";"Sissone";"Spagathopp";"Splitthopp";"Lantmätarhopp"}, 0)) + ISNUMBER(MATCH(D78, {"Grupperat hopp";"Ljushopp 1/2 vändning";"Grupperat hopp 1/2 vändning";"Varghopp";"Galopphopp";"Saxhopp";"Sissone";"Spagathopp";"Splitthopp";"Lantmätarhopp"}, 0)) &gt; 0) ), IF( OR(C78="Sissone",C78="Spagathopp",C78="Splitthopp",C78="Lantmätarhopp"), "CR 1+5", "CR 1" ), IF( C78&lt;&gt;"", _xlfn.LET( _xlpm.crNum, _xlfn.SWITCH(C78,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80" s="23" t="str" cm="1">
        <f t="array" ref="D80">IF( OR( ISNUMBER(MATCH(D78, {"Grupperat hopp";"Ljushopp 1/2 vändning";"Grupperat hopp 1/2 vändning";"Varghopp";"Galopphopp";"Saxhopp";"Sissone";"Spagathopp";"Splitthopp";"Lantmätarhopp"}, 0)) * (ISNUMBER(MATCH(C78, {"Grupperat hopp";"Ljushopp 1/2 vändning";"Grupperat hopp 1/2 vändning";"Varghopp";"Galopphopp";"Saxhopp";"Sissone";"Spagathopp";"Splitthopp";"Lantmätarhopp"}, 0)) + ISNUMBER(MATCH(E78, {"Grupperat hopp";"Ljushopp 1/2 vändning";"Grupperat hopp 1/2 vändning";"Varghopp";"Galopphopp";"Saxhopp";"Sissone";"Spagathopp";"Splitthopp";"Lantmätarhopp"}, 0)) &gt; 0) ), IF( OR(D78="Sissone",D78="Spagathopp",D78="Splitthopp",D78="Lantmätarhopp"), "CR 1+5", "CR 1" ), IF( D78&lt;&gt;"", _xlfn.LET( _xlpm.crNum, _xlfn.SWITCH(D78,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80" s="23" t="str" cm="1">
        <f t="array" ref="E80">IF( OR( ISNUMBER(MATCH(E78, {"Grupperat hopp";"Ljushopp 1/2 vändning";"Grupperat hopp 1/2 vändning";"Varghopp";"Galopphopp";"Saxhopp";"Sissone";"Spagathopp";"Splitthopp";"Lantmätarhopp"}, 0)) * (ISNUMBER(MATCH(D78, {"Grupperat hopp";"Ljushopp 1/2 vändning";"Grupperat hopp 1/2 vändning";"Varghopp";"Galopphopp";"Saxhopp";"Sissone";"Spagathopp";"Splitthopp";"Lantmätarhopp"}, 0)) + ISNUMBER(MATCH(F78, {"Grupperat hopp";"Ljushopp 1/2 vändning";"Grupperat hopp 1/2 vändning";"Varghopp";"Galopphopp";"Saxhopp";"Sissone";"Spagathopp";"Splitthopp";"Lantmätarhopp"}, 0)) &gt; 0) ), IF( OR(E78="Sissone",E78="Spagathopp",E78="Splitthopp",E78="Lantmätarhopp"), "CR 1+5", "CR 1" ), IF( E78&lt;&gt;"", _xlfn.LET( _xlpm.crNum, _xlfn.SWITCH(E78,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80" s="23" t="str" cm="1">
        <f t="array" ref="F80">IF( OR( ISNUMBER(MATCH(F78, {"Grupperat hopp";"Ljushopp 1/2 vändning";"Grupperat hopp 1/2 vändning";"Varghopp";"Galopphopp";"Saxhopp";"Sissone";"Spagathopp";"Splitthopp";"Lantmätarhopp"}, 0)) * (ISNUMBER(MATCH(E78, {"Grupperat hopp";"Ljushopp 1/2 vändning";"Grupperat hopp 1/2 vändning";"Varghopp";"Galopphopp";"Saxhopp";"Sissone";"Spagathopp";"Splitthopp";"Lantmätarhopp"}, 0)) + ISNUMBER(MATCH(G78, {"Grupperat hopp";"Ljushopp 1/2 vändning";"Grupperat hopp 1/2 vändning";"Varghopp";"Galopphopp";"Saxhopp";"Sissone";"Spagathopp";"Splitthopp";"Lantmätarhopp"}, 0)) &gt; 0) ), IF( OR(F78="Sissone",F78="Spagathopp",F78="Splitthopp",F78="Lantmätarhopp"), "CR 1+5", "CR 1" ), IF( F78&lt;&gt;"", _xlfn.LET( _xlpm.crNum, _xlfn.SWITCH(F78,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80" s="23" t="str" cm="1">
        <f t="array" ref="G80">IF( OR( ISNUMBER(MATCH(G78, {"Grupperat hopp";"Ljushopp 1/2 vändning";"Grupperat hopp 1/2 vändning";"Varghopp";"Galopphopp";"Saxhopp";"Sissone";"Spagathopp";"Splitthopp";"Lantmätarhopp"}, 0)) * (ISNUMBER(MATCH(F78, {"Grupperat hopp";"Ljushopp 1/2 vändning";"Grupperat hopp 1/2 vändning";"Varghopp";"Galopphopp";"Saxhopp";"Sissone";"Spagathopp";"Splitthopp";"Lantmätarhopp"}, 0)) + ISNUMBER(MATCH(H78, {"Grupperat hopp";"Ljushopp 1/2 vändning";"Grupperat hopp 1/2 vändning";"Varghopp";"Galopphopp";"Saxhopp";"Sissone";"Spagathopp";"Splitthopp";"Lantmätarhopp"}, 0)) &gt; 0) ), IF( OR(G78="Sissone",G78="Spagathopp",G78="Splitthopp",G78="Lantmätarhopp"), "CR 1+5", "CR 1" ), IF( G78&lt;&gt;"", _xlfn.LET( _xlpm.crNum, _xlfn.SWITCH(G78,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80" s="23" t="str" cm="1">
        <f t="array" ref="H80">IF( OR( ISNUMBER(MATCH(H78, {"Grupperat hopp";"Ljushopp 1/2 vändning";"Grupperat hopp 1/2 vändning";"Varghopp";"Galopphopp";"Saxhopp";"Sissone";"Spagathopp";"Splitthopp";"Lantmätarhopp"}, 0)) * (ISNUMBER(MATCH(G78, {"Grupperat hopp";"Ljushopp 1/2 vändning";"Grupperat hopp 1/2 vändning";"Varghopp";"Galopphopp";"Saxhopp";"Sissone";"Spagathopp";"Splitthopp";"Lantmätarhopp"}, 0)) + ISNUMBER(MATCH(I78, {"Grupperat hopp";"Ljushopp 1/2 vändning";"Grupperat hopp 1/2 vändning";"Varghopp";"Galopphopp";"Saxhopp";"Sissone";"Spagathopp";"Splitthopp";"Lantmätarhopp"}, 0)) &gt; 0) ), IF( OR(H78="Sissone",H78="Spagathopp",H78="Splitthopp",H78="Lantmätarhopp"), "CR 1+5", "CR 1" ), IF( H78&lt;&gt;"", _xlfn.LET( _xlpm.crNum, _xlfn.SWITCH(H78,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80" s="23" t="str" cm="1">
        <f t="array" ref="I80">IF( OR( ISNUMBER(MATCH(I78, {"Grupperat hopp";"Ljushopp 1/2 vändning";"Grupperat hopp 1/2 vändning";"Varghopp";"Galopphopp";"Saxhopp";"Sissone";"Spagathopp";"Splitthopp";"Lantmätarhopp"}, 0)) * (ISNUMBER(MATCH(H78, {"Grupperat hopp";"Ljushopp 1/2 vändning";"Grupperat hopp 1/2 vändning";"Varghopp";"Galopphopp";"Saxhopp";"Sissone";"Spagathopp";"Splitthopp";"Lantmätarhopp"}, 0)) + ISNUMBER(MATCH(J78, {"Grupperat hopp";"Ljushopp 1/2 vändning";"Grupperat hopp 1/2 vändning";"Varghopp";"Galopphopp";"Saxhopp";"Sissone";"Spagathopp";"Splitthopp";"Lantmätarhopp"}, 0)) &gt; 0) ), IF( OR(I78="Sissone",I78="Spagathopp",I78="Splitthopp",I78="Lantmätarhopp"), "CR 1+5", "CR 1" ), IF( I78&lt;&gt;"", _xlfn.LET( _xlpm.crNum, _xlfn.SWITCH(I78,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80" s="23" t="str" cm="1">
        <f t="array" ref="J80">IF( OR( ISNUMBER(MATCH(J78, {"Grupperat hopp";"Ljushopp 1/2 vändning";"Grupperat hopp 1/2 vändning";"Varghopp";"Galopphopp";"Saxhopp";"Sissone";"Spagathopp";"Splitthopp";"Lantmätarhopp"}, 0)) * ISNUMBER(MATCH(I78, {"Grupperat hopp";"Ljushopp 1/2 vändning";"Grupperat hopp 1/2 vändning";"Varghopp";"Galopphopp";"Saxhopp";"Sissone";"Spagathopp";"Splitthopp";"Lantmätarhopp"}, 0)) ), IF( OR(J78="Sissone",J78="Spagathopp",J78="Splitthopp",J78="Lantmätarhopp"), "CR 1+5", "CR 1" ), IF( J78&lt;&gt;"", _xlfn.LET( _xlpm.crNum, _xlfn.SWITCH(J78,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80" s="41"/>
      <c r="L80" s="51"/>
      <c r="M80" s="45"/>
      <c r="N80" s="47"/>
    </row>
    <row r="81" spans="1:14" s="6" customFormat="1" ht="27" customHeight="1" x14ac:dyDescent="0.25">
      <c r="A81" s="7"/>
      <c r="B81" s="8"/>
      <c r="C81" s="8"/>
      <c r="D81" s="8"/>
      <c r="E81" s="8"/>
      <c r="F81" s="8"/>
      <c r="G81" s="8"/>
      <c r="H81" s="8"/>
      <c r="I81" s="8"/>
      <c r="J81" s="8"/>
      <c r="K81" s="9"/>
      <c r="L81" s="21" t="s">
        <v>22</v>
      </c>
      <c r="M81" s="4" t="s">
        <v>5</v>
      </c>
      <c r="N81" s="11"/>
    </row>
    <row r="82" spans="1:14" s="13" customFormat="1" ht="27" customHeight="1" x14ac:dyDescent="0.2">
      <c r="A82" s="12"/>
      <c r="G82" s="20"/>
      <c r="K82" s="9"/>
      <c r="L82" s="21" t="s">
        <v>23</v>
      </c>
      <c r="M82" s="4" t="s">
        <v>15</v>
      </c>
      <c r="N82" s="14"/>
    </row>
    <row r="83" spans="1:14" s="13" customFormat="1" ht="27" customHeight="1" x14ac:dyDescent="0.2">
      <c r="A83" s="12"/>
      <c r="K83" s="9"/>
      <c r="L83" s="21" t="s">
        <v>24</v>
      </c>
      <c r="M83" s="4" t="s">
        <v>6</v>
      </c>
      <c r="N83" s="14"/>
    </row>
    <row r="84" spans="1:14" s="6" customFormat="1" ht="27" customHeight="1" x14ac:dyDescent="0.25">
      <c r="A84" s="15" t="s">
        <v>17</v>
      </c>
      <c r="B84" s="16" t="s">
        <v>18</v>
      </c>
      <c r="C84" s="17"/>
      <c r="D84" s="17"/>
      <c r="E84" s="17"/>
      <c r="F84" s="17"/>
      <c r="G84" s="17"/>
      <c r="H84" s="17"/>
      <c r="I84" s="17"/>
      <c r="J84" s="18"/>
      <c r="K84" s="9"/>
      <c r="L84" s="21" t="s">
        <v>25</v>
      </c>
      <c r="M84" s="4" t="s">
        <v>20</v>
      </c>
      <c r="N84" s="19"/>
    </row>
    <row r="85" spans="1:14" s="6" customFormat="1" ht="32.1" customHeight="1" x14ac:dyDescent="0.25">
      <c r="A85" s="3"/>
      <c r="B85" s="3"/>
      <c r="C85" s="3"/>
      <c r="D85" s="3"/>
      <c r="E85" s="3"/>
      <c r="F85" s="3"/>
      <c r="G85" s="3"/>
      <c r="H85" s="3"/>
      <c r="I85" s="3"/>
      <c r="J85" s="3"/>
      <c r="K85" s="48" t="s">
        <v>9</v>
      </c>
      <c r="L85" s="49"/>
      <c r="M85" s="4" t="s">
        <v>10</v>
      </c>
      <c r="N85" s="5"/>
    </row>
    <row r="86" spans="1:14" s="6" customFormat="1" ht="12.95" customHeight="1" x14ac:dyDescent="0.25">
      <c r="A86" s="22" t="str">
        <f>IF(AND(A85&lt;&gt;"", COUNTIF($A85:A85, A85)=1), 0.2, "")</f>
        <v/>
      </c>
      <c r="B86" s="22" t="str">
        <f>IF(AND(B85&lt;&gt;"", COUNTIF($A85:B85, B85)=1), 0.2, "")</f>
        <v/>
      </c>
      <c r="C86" s="22" t="str">
        <f>IF(AND(C85&lt;&gt;"", COUNTIF($A85:C85, C85)=1), 0.2, "")</f>
        <v/>
      </c>
      <c r="D86" s="22" t="str">
        <f>IF(AND(D85&lt;&gt;"", COUNTIF($A85:D85, D85)=1), 0.2, "")</f>
        <v/>
      </c>
      <c r="E86" s="22" t="str">
        <f>IF(AND(E85&lt;&gt;"", COUNTIF($A85:E85, E85)=1), 0.2, "")</f>
        <v/>
      </c>
      <c r="F86" s="22" t="str">
        <f>IF(AND(F85&lt;&gt;"", COUNTIF($A85:F85, F85)=1), 0.2, "")</f>
        <v/>
      </c>
      <c r="G86" s="22" t="str">
        <f>IF(AND(G85&lt;&gt;"", COUNTIF($A85:G85, G85)=1), 0.2, "")</f>
        <v/>
      </c>
      <c r="H86" s="22" t="str">
        <f>IF(AND(H85&lt;&gt;"", COUNTIF($A85:H85, H85)=1), 0.2, "")</f>
        <v/>
      </c>
      <c r="I86" s="22" t="str">
        <f>IF(AND(I85&lt;&gt;"", COUNTIF($A85:I85, I85)=1), 0.2, "")</f>
        <v/>
      </c>
      <c r="J86" s="22" t="str">
        <f>IF(AND(J85&lt;&gt;"", COUNTIF($A85:J85, J85)=1), 0.2, "")</f>
        <v/>
      </c>
      <c r="K86" s="40"/>
      <c r="L86" s="50" t="s">
        <v>21</v>
      </c>
      <c r="M86" s="44" t="s">
        <v>12</v>
      </c>
      <c r="N86" s="46"/>
    </row>
    <row r="87" spans="1:14" s="6" customFormat="1" ht="14.1" customHeight="1" x14ac:dyDescent="0.25">
      <c r="A87" s="23" t="str" cm="1">
        <f t="array" ref="A87">IF( OR( ISNUMBER(MATCH(A85, {"Grupperat hopp";"Ljushopp 1/2 vändning";"Grupperat hopp 1/2 vändning";"Varghopp";"Galopphopp";"Saxhopp";"Sissone";"Spagathopp";"Splitthopp";"Lantmätarhopp"}, 0)) * ISNUMBER(MATCH(B85, {"Grupperat hopp";"Ljushopp 1/2 vändning";"Grupperat hopp 1/2 vändning";"Varghopp";"Galopphopp";"Saxhopp";"Sissone";"Spagathopp";"Splitthopp";"Lantmätarhopp"}, 0)) ), IF( OR(A85="Sissone",A85="Spagathopp",A85="Splitthopp",A85="Lantmätarhopp"), "CR 1+5", "CR 1" ), IF( A85&lt;&gt;"", _xlfn.LET( _xlpm.crNum, _xlfn.SWITCH(A85,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87" s="23" t="str" cm="1">
        <f t="array" ref="B87">IF( OR( ISNUMBER(MATCH(B85, {"Grupperat hopp";"Ljushopp 1/2 vändning";"Grupperat hopp 1/2 vändning";"Varghopp";"Galopphopp";"Saxhopp";"Sissone";"Spagathopp";"Splitthopp";"Lantmätarhopp"}, 0)) * (ISNUMBER(MATCH(A85, {"Grupperat hopp";"Ljushopp 1/2 vändning";"Grupperat hopp 1/2 vändning";"Varghopp";"Galopphopp";"Saxhopp";"Sissone";"Spagathopp";"Splitthopp";"Lantmätarhopp"}, 0)) + ISNUMBER(MATCH(C85, {"Grupperat hopp";"Ljushopp 1/2 vändning";"Grupperat hopp 1/2 vändning";"Varghopp";"Galopphopp";"Saxhopp";"Sissone";"Spagathopp";"Splitthopp";"Lantmätarhopp"}, 0)) &gt; 0) ), IF( OR(B85="Sissone",B85="Spagathopp",B85="Splitthopp",B85="Lantmätarhopp"), "CR 1+5", "CR 1" ), IF( B85&lt;&gt;"", _xlfn.LET( _xlpm.crNum, _xlfn.SWITCH(B85,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87" s="23" t="str" cm="1">
        <f t="array" ref="C87">IF( OR( ISNUMBER(MATCH(C85, {"Grupperat hopp";"Ljushopp 1/2 vändning";"Grupperat hopp 1/2 vändning";"Varghopp";"Galopphopp";"Saxhopp";"Sissone";"Spagathopp";"Splitthopp";"Lantmätarhopp"}, 0)) * (ISNUMBER(MATCH(B85, {"Grupperat hopp";"Ljushopp 1/2 vändning";"Grupperat hopp 1/2 vändning";"Varghopp";"Galopphopp";"Saxhopp";"Sissone";"Spagathopp";"Splitthopp";"Lantmätarhopp"}, 0)) + ISNUMBER(MATCH(D85, {"Grupperat hopp";"Ljushopp 1/2 vändning";"Grupperat hopp 1/2 vändning";"Varghopp";"Galopphopp";"Saxhopp";"Sissone";"Spagathopp";"Splitthopp";"Lantmätarhopp"}, 0)) &gt; 0) ), IF( OR(C85="Sissone",C85="Spagathopp",C85="Splitthopp",C85="Lantmätarhopp"), "CR 1+5", "CR 1" ), IF( C85&lt;&gt;"", _xlfn.LET( _xlpm.crNum, _xlfn.SWITCH(C85,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87" s="23" t="str" cm="1">
        <f t="array" ref="D87">IF( OR( ISNUMBER(MATCH(D85, {"Grupperat hopp";"Ljushopp 1/2 vändning";"Grupperat hopp 1/2 vändning";"Varghopp";"Galopphopp";"Saxhopp";"Sissone";"Spagathopp";"Splitthopp";"Lantmätarhopp"}, 0)) * (ISNUMBER(MATCH(C85, {"Grupperat hopp";"Ljushopp 1/2 vändning";"Grupperat hopp 1/2 vändning";"Varghopp";"Galopphopp";"Saxhopp";"Sissone";"Spagathopp";"Splitthopp";"Lantmätarhopp"}, 0)) + ISNUMBER(MATCH(E85, {"Grupperat hopp";"Ljushopp 1/2 vändning";"Grupperat hopp 1/2 vändning";"Varghopp";"Galopphopp";"Saxhopp";"Sissone";"Spagathopp";"Splitthopp";"Lantmätarhopp"}, 0)) &gt; 0) ), IF( OR(D85="Sissone",D85="Spagathopp",D85="Splitthopp",D85="Lantmätarhopp"), "CR 1+5", "CR 1" ), IF( D85&lt;&gt;"", _xlfn.LET( _xlpm.crNum, _xlfn.SWITCH(D85,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87" s="23" t="str" cm="1">
        <f t="array" ref="E87">IF( OR( ISNUMBER(MATCH(E85, {"Grupperat hopp";"Ljushopp 1/2 vändning";"Grupperat hopp 1/2 vändning";"Varghopp";"Galopphopp";"Saxhopp";"Sissone";"Spagathopp";"Splitthopp";"Lantmätarhopp"}, 0)) * (ISNUMBER(MATCH(D85, {"Grupperat hopp";"Ljushopp 1/2 vändning";"Grupperat hopp 1/2 vändning";"Varghopp";"Galopphopp";"Saxhopp";"Sissone";"Spagathopp";"Splitthopp";"Lantmätarhopp"}, 0)) + ISNUMBER(MATCH(F85, {"Grupperat hopp";"Ljushopp 1/2 vändning";"Grupperat hopp 1/2 vändning";"Varghopp";"Galopphopp";"Saxhopp";"Sissone";"Spagathopp";"Splitthopp";"Lantmätarhopp"}, 0)) &gt; 0) ), IF( OR(E85="Sissone",E85="Spagathopp",E85="Splitthopp",E85="Lantmätarhopp"), "CR 1+5", "CR 1" ), IF( E85&lt;&gt;"", _xlfn.LET( _xlpm.crNum, _xlfn.SWITCH(E85,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87" s="23" t="str" cm="1">
        <f t="array" ref="F87">IF( OR( ISNUMBER(MATCH(F85, {"Grupperat hopp";"Ljushopp 1/2 vändning";"Grupperat hopp 1/2 vändning";"Varghopp";"Galopphopp";"Saxhopp";"Sissone";"Spagathopp";"Splitthopp";"Lantmätarhopp"}, 0)) * (ISNUMBER(MATCH(E85, {"Grupperat hopp";"Ljushopp 1/2 vändning";"Grupperat hopp 1/2 vändning";"Varghopp";"Galopphopp";"Saxhopp";"Sissone";"Spagathopp";"Splitthopp";"Lantmätarhopp"}, 0)) + ISNUMBER(MATCH(G85, {"Grupperat hopp";"Ljushopp 1/2 vändning";"Grupperat hopp 1/2 vändning";"Varghopp";"Galopphopp";"Saxhopp";"Sissone";"Spagathopp";"Splitthopp";"Lantmätarhopp"}, 0)) &gt; 0) ), IF( OR(F85="Sissone",F85="Spagathopp",F85="Splitthopp",F85="Lantmätarhopp"), "CR 1+5", "CR 1" ), IF( F85&lt;&gt;"", _xlfn.LET( _xlpm.crNum, _xlfn.SWITCH(F85,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87" s="23" t="str" cm="1">
        <f t="array" ref="G87">IF( OR( ISNUMBER(MATCH(G85, {"Grupperat hopp";"Ljushopp 1/2 vändning";"Grupperat hopp 1/2 vändning";"Varghopp";"Galopphopp";"Saxhopp";"Sissone";"Spagathopp";"Splitthopp";"Lantmätarhopp"}, 0)) * (ISNUMBER(MATCH(F85, {"Grupperat hopp";"Ljushopp 1/2 vändning";"Grupperat hopp 1/2 vändning";"Varghopp";"Galopphopp";"Saxhopp";"Sissone";"Spagathopp";"Splitthopp";"Lantmätarhopp"}, 0)) + ISNUMBER(MATCH(H85, {"Grupperat hopp";"Ljushopp 1/2 vändning";"Grupperat hopp 1/2 vändning";"Varghopp";"Galopphopp";"Saxhopp";"Sissone";"Spagathopp";"Splitthopp";"Lantmätarhopp"}, 0)) &gt; 0) ), IF( OR(G85="Sissone",G85="Spagathopp",G85="Splitthopp",G85="Lantmätarhopp"), "CR 1+5", "CR 1" ), IF( G85&lt;&gt;"", _xlfn.LET( _xlpm.crNum, _xlfn.SWITCH(G85,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87" s="23" t="str" cm="1">
        <f t="array" ref="H87">IF( OR( ISNUMBER(MATCH(H85, {"Grupperat hopp";"Ljushopp 1/2 vändning";"Grupperat hopp 1/2 vändning";"Varghopp";"Galopphopp";"Saxhopp";"Sissone";"Spagathopp";"Splitthopp";"Lantmätarhopp"}, 0)) * (ISNUMBER(MATCH(G85, {"Grupperat hopp";"Ljushopp 1/2 vändning";"Grupperat hopp 1/2 vändning";"Varghopp";"Galopphopp";"Saxhopp";"Sissone";"Spagathopp";"Splitthopp";"Lantmätarhopp"}, 0)) + ISNUMBER(MATCH(I85, {"Grupperat hopp";"Ljushopp 1/2 vändning";"Grupperat hopp 1/2 vändning";"Varghopp";"Galopphopp";"Saxhopp";"Sissone";"Spagathopp";"Splitthopp";"Lantmätarhopp"}, 0)) &gt; 0) ), IF( OR(H85="Sissone",H85="Spagathopp",H85="Splitthopp",H85="Lantmätarhopp"), "CR 1+5", "CR 1" ), IF( H85&lt;&gt;"", _xlfn.LET( _xlpm.crNum, _xlfn.SWITCH(H85,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87" s="23" t="str" cm="1">
        <f t="array" ref="I87">IF( OR( ISNUMBER(MATCH(I85, {"Grupperat hopp";"Ljushopp 1/2 vändning";"Grupperat hopp 1/2 vändning";"Varghopp";"Galopphopp";"Saxhopp";"Sissone";"Spagathopp";"Splitthopp";"Lantmätarhopp"}, 0)) * (ISNUMBER(MATCH(H85, {"Grupperat hopp";"Ljushopp 1/2 vändning";"Grupperat hopp 1/2 vändning";"Varghopp";"Galopphopp";"Saxhopp";"Sissone";"Spagathopp";"Splitthopp";"Lantmätarhopp"}, 0)) + ISNUMBER(MATCH(J85, {"Grupperat hopp";"Ljushopp 1/2 vändning";"Grupperat hopp 1/2 vändning";"Varghopp";"Galopphopp";"Saxhopp";"Sissone";"Spagathopp";"Splitthopp";"Lantmätarhopp"}, 0)) &gt; 0) ), IF( OR(I85="Sissone",I85="Spagathopp",I85="Splitthopp",I85="Lantmätarhopp"), "CR 1+5", "CR 1" ), IF( I85&lt;&gt;"", _xlfn.LET( _xlpm.crNum, _xlfn.SWITCH(I85,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87" s="23" t="str" cm="1">
        <f t="array" ref="J87">IF( OR( ISNUMBER(MATCH(J85, {"Grupperat hopp";"Ljushopp 1/2 vändning";"Grupperat hopp 1/2 vändning";"Varghopp";"Galopphopp";"Saxhopp";"Sissone";"Spagathopp";"Splitthopp";"Lantmätarhopp"}, 0)) * ISNUMBER(MATCH(I85, {"Grupperat hopp";"Ljushopp 1/2 vändning";"Grupperat hopp 1/2 vändning";"Varghopp";"Galopphopp";"Saxhopp";"Sissone";"Spagathopp";"Splitthopp";"Lantmätarhopp"}, 0)) ), IF( OR(J85="Sissone",J85="Spagathopp",J85="Splitthopp",J85="Lantmätarhopp"), "CR 1+5", "CR 1" ), IF( J85&lt;&gt;"", _xlfn.LET( _xlpm.crNum, _xlfn.SWITCH(J85,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87" s="41"/>
      <c r="L87" s="51"/>
      <c r="M87" s="45"/>
      <c r="N87" s="47"/>
    </row>
    <row r="88" spans="1:14" s="6" customFormat="1" ht="27" customHeight="1" x14ac:dyDescent="0.25">
      <c r="A88" s="7"/>
      <c r="B88" s="8"/>
      <c r="C88" s="8"/>
      <c r="D88" s="8"/>
      <c r="E88" s="8"/>
      <c r="F88" s="8"/>
      <c r="G88" s="8"/>
      <c r="H88" s="8"/>
      <c r="I88" s="8"/>
      <c r="J88" s="8"/>
      <c r="K88" s="9"/>
      <c r="L88" s="21" t="s">
        <v>22</v>
      </c>
      <c r="M88" s="4" t="s">
        <v>5</v>
      </c>
      <c r="N88" s="11"/>
    </row>
    <row r="89" spans="1:14" s="13" customFormat="1" ht="27" customHeight="1" x14ac:dyDescent="0.2">
      <c r="A89" s="12"/>
      <c r="G89" s="20"/>
      <c r="K89" s="9"/>
      <c r="L89" s="21" t="s">
        <v>23</v>
      </c>
      <c r="M89" s="4" t="s">
        <v>15</v>
      </c>
      <c r="N89" s="14"/>
    </row>
    <row r="90" spans="1:14" s="13" customFormat="1" ht="27" customHeight="1" x14ac:dyDescent="0.2">
      <c r="A90" s="12"/>
      <c r="K90" s="9"/>
      <c r="L90" s="21" t="s">
        <v>24</v>
      </c>
      <c r="M90" s="4" t="s">
        <v>6</v>
      </c>
      <c r="N90" s="14"/>
    </row>
    <row r="91" spans="1:14" s="6" customFormat="1" ht="27" customHeight="1" x14ac:dyDescent="0.25">
      <c r="A91" s="15" t="s">
        <v>17</v>
      </c>
      <c r="B91" s="16" t="s">
        <v>18</v>
      </c>
      <c r="C91" s="17"/>
      <c r="D91" s="17"/>
      <c r="E91" s="17"/>
      <c r="F91" s="17"/>
      <c r="G91" s="17"/>
      <c r="H91" s="17"/>
      <c r="I91" s="17"/>
      <c r="J91" s="18"/>
      <c r="K91" s="9"/>
      <c r="L91" s="21" t="s">
        <v>25</v>
      </c>
      <c r="M91" s="4" t="s">
        <v>20</v>
      </c>
      <c r="N91" s="19"/>
    </row>
    <row r="92" spans="1:14" s="6" customFormat="1" ht="32.1" customHeight="1" x14ac:dyDescent="0.25">
      <c r="A92" s="3"/>
      <c r="B92" s="3"/>
      <c r="C92" s="3"/>
      <c r="D92" s="3"/>
      <c r="E92" s="3"/>
      <c r="F92" s="3"/>
      <c r="G92" s="3"/>
      <c r="H92" s="3"/>
      <c r="I92" s="3"/>
      <c r="J92" s="3"/>
      <c r="K92" s="48" t="s">
        <v>9</v>
      </c>
      <c r="L92" s="49"/>
      <c r="M92" s="4" t="s">
        <v>10</v>
      </c>
      <c r="N92" s="5"/>
    </row>
    <row r="93" spans="1:14" s="6" customFormat="1" ht="12.95" customHeight="1" x14ac:dyDescent="0.25">
      <c r="A93" s="22" t="str">
        <f>IF(AND(A92&lt;&gt;"", COUNTIF($A92:A92, A92)=1), 0.2, "")</f>
        <v/>
      </c>
      <c r="B93" s="22" t="str">
        <f>IF(AND(B92&lt;&gt;"", COUNTIF($A92:B92, B92)=1), 0.2, "")</f>
        <v/>
      </c>
      <c r="C93" s="22" t="str">
        <f>IF(AND(C92&lt;&gt;"", COUNTIF($A92:C92, C92)=1), 0.2, "")</f>
        <v/>
      </c>
      <c r="D93" s="22" t="str">
        <f>IF(AND(D92&lt;&gt;"", COUNTIF($A92:D92, D92)=1), 0.2, "")</f>
        <v/>
      </c>
      <c r="E93" s="22" t="str">
        <f>IF(AND(E92&lt;&gt;"", COUNTIF($A92:E92, E92)=1), 0.2, "")</f>
        <v/>
      </c>
      <c r="F93" s="22" t="str">
        <f>IF(AND(F92&lt;&gt;"", COUNTIF($A92:F92, F92)=1), 0.2, "")</f>
        <v/>
      </c>
      <c r="G93" s="22" t="str">
        <f>IF(AND(G92&lt;&gt;"", COUNTIF($A92:G92, G92)=1), 0.2, "")</f>
        <v/>
      </c>
      <c r="H93" s="22" t="str">
        <f>IF(AND(H92&lt;&gt;"", COUNTIF($A92:H92, H92)=1), 0.2, "")</f>
        <v/>
      </c>
      <c r="I93" s="22" t="str">
        <f>IF(AND(I92&lt;&gt;"", COUNTIF($A92:I92, I92)=1), 0.2, "")</f>
        <v/>
      </c>
      <c r="J93" s="22" t="str">
        <f>IF(AND(J92&lt;&gt;"", COUNTIF($A92:J92, J92)=1), 0.2, "")</f>
        <v/>
      </c>
      <c r="K93" s="40"/>
      <c r="L93" s="50" t="s">
        <v>21</v>
      </c>
      <c r="M93" s="44" t="s">
        <v>12</v>
      </c>
      <c r="N93" s="46"/>
    </row>
    <row r="94" spans="1:14" s="6" customFormat="1" ht="14.1" customHeight="1" x14ac:dyDescent="0.25">
      <c r="A94" s="23" t="str" cm="1">
        <f t="array" ref="A94">IF( OR( ISNUMBER(MATCH(A92, {"Grupperat hopp";"Ljushopp 1/2 vändning";"Grupperat hopp 1/2 vändning";"Varghopp";"Galopphopp";"Saxhopp";"Sissone";"Spagathopp";"Splitthopp";"Lantmätarhopp"}, 0)) * ISNUMBER(MATCH(B92, {"Grupperat hopp";"Ljushopp 1/2 vändning";"Grupperat hopp 1/2 vändning";"Varghopp";"Galopphopp";"Saxhopp";"Sissone";"Spagathopp";"Splitthopp";"Lantmätarhopp"}, 0)) ), IF( OR(A92="Sissone",A92="Spagathopp",A92="Splitthopp",A92="Lantmätarhopp"), "CR 1+5", "CR 1" ), IF( A92&lt;&gt;"", _xlfn.LET( _xlpm.crNum, _xlfn.SWITCH(A92,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94" s="23" t="str" cm="1">
        <f t="array" ref="B94">IF( OR( ISNUMBER(MATCH(B92, {"Grupperat hopp";"Ljushopp 1/2 vändning";"Grupperat hopp 1/2 vändning";"Varghopp";"Galopphopp";"Saxhopp";"Sissone";"Spagathopp";"Splitthopp";"Lantmätarhopp"}, 0)) * (ISNUMBER(MATCH(A92, {"Grupperat hopp";"Ljushopp 1/2 vändning";"Grupperat hopp 1/2 vändning";"Varghopp";"Galopphopp";"Saxhopp";"Sissone";"Spagathopp";"Splitthopp";"Lantmätarhopp"}, 0)) + ISNUMBER(MATCH(C92, {"Grupperat hopp";"Ljushopp 1/2 vändning";"Grupperat hopp 1/2 vändning";"Varghopp";"Galopphopp";"Saxhopp";"Sissone";"Spagathopp";"Splitthopp";"Lantmätarhopp"}, 0)) &gt; 0) ), IF( OR(B92="Sissone",B92="Spagathopp",B92="Splitthopp",B92="Lantmätarhopp"), "CR 1+5", "CR 1" ), IF( B92&lt;&gt;"", _xlfn.LET( _xlpm.crNum, _xlfn.SWITCH(B92,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94" s="23" t="str" cm="1">
        <f t="array" ref="C94">IF( OR( ISNUMBER(MATCH(C92, {"Grupperat hopp";"Ljushopp 1/2 vändning";"Grupperat hopp 1/2 vändning";"Varghopp";"Galopphopp";"Saxhopp";"Sissone";"Spagathopp";"Splitthopp";"Lantmätarhopp"}, 0)) * (ISNUMBER(MATCH(B92, {"Grupperat hopp";"Ljushopp 1/2 vändning";"Grupperat hopp 1/2 vändning";"Varghopp";"Galopphopp";"Saxhopp";"Sissone";"Spagathopp";"Splitthopp";"Lantmätarhopp"}, 0)) + ISNUMBER(MATCH(D92, {"Grupperat hopp";"Ljushopp 1/2 vändning";"Grupperat hopp 1/2 vändning";"Varghopp";"Galopphopp";"Saxhopp";"Sissone";"Spagathopp";"Splitthopp";"Lantmätarhopp"}, 0)) &gt; 0) ), IF( OR(C92="Sissone",C92="Spagathopp",C92="Splitthopp",C92="Lantmätarhopp"), "CR 1+5", "CR 1" ), IF( C92&lt;&gt;"", _xlfn.LET( _xlpm.crNum, _xlfn.SWITCH(C92,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94" s="23" t="str" cm="1">
        <f t="array" ref="D94">IF( OR( ISNUMBER(MATCH(D92, {"Grupperat hopp";"Ljushopp 1/2 vändning";"Grupperat hopp 1/2 vändning";"Varghopp";"Galopphopp";"Saxhopp";"Sissone";"Spagathopp";"Splitthopp";"Lantmätarhopp"}, 0)) * (ISNUMBER(MATCH(C92, {"Grupperat hopp";"Ljushopp 1/2 vändning";"Grupperat hopp 1/2 vändning";"Varghopp";"Galopphopp";"Saxhopp";"Sissone";"Spagathopp";"Splitthopp";"Lantmätarhopp"}, 0)) + ISNUMBER(MATCH(E92, {"Grupperat hopp";"Ljushopp 1/2 vändning";"Grupperat hopp 1/2 vändning";"Varghopp";"Galopphopp";"Saxhopp";"Sissone";"Spagathopp";"Splitthopp";"Lantmätarhopp"}, 0)) &gt; 0) ), IF( OR(D92="Sissone",D92="Spagathopp",D92="Splitthopp",D92="Lantmätarhopp"), "CR 1+5", "CR 1" ), IF( D92&lt;&gt;"", _xlfn.LET( _xlpm.crNum, _xlfn.SWITCH(D92,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94" s="23" t="str" cm="1">
        <f t="array" ref="E94">IF( OR( ISNUMBER(MATCH(E92, {"Grupperat hopp";"Ljushopp 1/2 vändning";"Grupperat hopp 1/2 vändning";"Varghopp";"Galopphopp";"Saxhopp";"Sissone";"Spagathopp";"Splitthopp";"Lantmätarhopp"}, 0)) * (ISNUMBER(MATCH(D92, {"Grupperat hopp";"Ljushopp 1/2 vändning";"Grupperat hopp 1/2 vändning";"Varghopp";"Galopphopp";"Saxhopp";"Sissone";"Spagathopp";"Splitthopp";"Lantmätarhopp"}, 0)) + ISNUMBER(MATCH(F92, {"Grupperat hopp";"Ljushopp 1/2 vändning";"Grupperat hopp 1/2 vändning";"Varghopp";"Galopphopp";"Saxhopp";"Sissone";"Spagathopp";"Splitthopp";"Lantmätarhopp"}, 0)) &gt; 0) ), IF( OR(E92="Sissone",E92="Spagathopp",E92="Splitthopp",E92="Lantmätarhopp"), "CR 1+5", "CR 1" ), IF( E92&lt;&gt;"", _xlfn.LET( _xlpm.crNum, _xlfn.SWITCH(E92,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94" s="23" t="str" cm="1">
        <f t="array" ref="F94">IF( OR( ISNUMBER(MATCH(F92, {"Grupperat hopp";"Ljushopp 1/2 vändning";"Grupperat hopp 1/2 vändning";"Varghopp";"Galopphopp";"Saxhopp";"Sissone";"Spagathopp";"Splitthopp";"Lantmätarhopp"}, 0)) * (ISNUMBER(MATCH(E92, {"Grupperat hopp";"Ljushopp 1/2 vändning";"Grupperat hopp 1/2 vändning";"Varghopp";"Galopphopp";"Saxhopp";"Sissone";"Spagathopp";"Splitthopp";"Lantmätarhopp"}, 0)) + ISNUMBER(MATCH(G92, {"Grupperat hopp";"Ljushopp 1/2 vändning";"Grupperat hopp 1/2 vändning";"Varghopp";"Galopphopp";"Saxhopp";"Sissone";"Spagathopp";"Splitthopp";"Lantmätarhopp"}, 0)) &gt; 0) ), IF( OR(F92="Sissone",F92="Spagathopp",F92="Splitthopp",F92="Lantmätarhopp"), "CR 1+5", "CR 1" ), IF( F92&lt;&gt;"", _xlfn.LET( _xlpm.crNum, _xlfn.SWITCH(F92,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94" s="23" t="str" cm="1">
        <f t="array" ref="G94">IF( OR( ISNUMBER(MATCH(G92, {"Grupperat hopp";"Ljushopp 1/2 vändning";"Grupperat hopp 1/2 vändning";"Varghopp";"Galopphopp";"Saxhopp";"Sissone";"Spagathopp";"Splitthopp";"Lantmätarhopp"}, 0)) * (ISNUMBER(MATCH(F92, {"Grupperat hopp";"Ljushopp 1/2 vändning";"Grupperat hopp 1/2 vändning";"Varghopp";"Galopphopp";"Saxhopp";"Sissone";"Spagathopp";"Splitthopp";"Lantmätarhopp"}, 0)) + ISNUMBER(MATCH(H92, {"Grupperat hopp";"Ljushopp 1/2 vändning";"Grupperat hopp 1/2 vändning";"Varghopp";"Galopphopp";"Saxhopp";"Sissone";"Spagathopp";"Splitthopp";"Lantmätarhopp"}, 0)) &gt; 0) ), IF( OR(G92="Sissone",G92="Spagathopp",G92="Splitthopp",G92="Lantmätarhopp"), "CR 1+5", "CR 1" ), IF( G92&lt;&gt;"", _xlfn.LET( _xlpm.crNum, _xlfn.SWITCH(G92,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94" s="23" t="str" cm="1">
        <f t="array" ref="H94">IF( OR( ISNUMBER(MATCH(H92, {"Grupperat hopp";"Ljushopp 1/2 vändning";"Grupperat hopp 1/2 vändning";"Varghopp";"Galopphopp";"Saxhopp";"Sissone";"Spagathopp";"Splitthopp";"Lantmätarhopp"}, 0)) * (ISNUMBER(MATCH(G92, {"Grupperat hopp";"Ljushopp 1/2 vändning";"Grupperat hopp 1/2 vändning";"Varghopp";"Galopphopp";"Saxhopp";"Sissone";"Spagathopp";"Splitthopp";"Lantmätarhopp"}, 0)) + ISNUMBER(MATCH(I92, {"Grupperat hopp";"Ljushopp 1/2 vändning";"Grupperat hopp 1/2 vändning";"Varghopp";"Galopphopp";"Saxhopp";"Sissone";"Spagathopp";"Splitthopp";"Lantmätarhopp"}, 0)) &gt; 0) ), IF( OR(H92="Sissone",H92="Spagathopp",H92="Splitthopp",H92="Lantmätarhopp"), "CR 1+5", "CR 1" ), IF( H92&lt;&gt;"", _xlfn.LET( _xlpm.crNum, _xlfn.SWITCH(H92,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94" s="23" t="str" cm="1">
        <f t="array" ref="I94">IF( OR( ISNUMBER(MATCH(I92, {"Grupperat hopp";"Ljushopp 1/2 vändning";"Grupperat hopp 1/2 vändning";"Varghopp";"Galopphopp";"Saxhopp";"Sissone";"Spagathopp";"Splitthopp";"Lantmätarhopp"}, 0)) * (ISNUMBER(MATCH(H92, {"Grupperat hopp";"Ljushopp 1/2 vändning";"Grupperat hopp 1/2 vändning";"Varghopp";"Galopphopp";"Saxhopp";"Sissone";"Spagathopp";"Splitthopp";"Lantmätarhopp"}, 0)) + ISNUMBER(MATCH(J92, {"Grupperat hopp";"Ljushopp 1/2 vändning";"Grupperat hopp 1/2 vändning";"Varghopp";"Galopphopp";"Saxhopp";"Sissone";"Spagathopp";"Splitthopp";"Lantmätarhopp"}, 0)) &gt; 0) ), IF( OR(I92="Sissone",I92="Spagathopp",I92="Splitthopp",I92="Lantmätarhopp"), "CR 1+5", "CR 1" ), IF( I92&lt;&gt;"", _xlfn.LET( _xlpm.crNum, _xlfn.SWITCH(I92,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94" s="23" t="str" cm="1">
        <f t="array" ref="J94">IF( OR( ISNUMBER(MATCH(J92, {"Grupperat hopp";"Ljushopp 1/2 vändning";"Grupperat hopp 1/2 vändning";"Varghopp";"Galopphopp";"Saxhopp";"Sissone";"Spagathopp";"Splitthopp";"Lantmätarhopp"}, 0)) * ISNUMBER(MATCH(I92, {"Grupperat hopp";"Ljushopp 1/2 vändning";"Grupperat hopp 1/2 vändning";"Varghopp";"Galopphopp";"Saxhopp";"Sissone";"Spagathopp";"Splitthopp";"Lantmätarhopp"}, 0)) ), IF( OR(J92="Sissone",J92="Spagathopp",J92="Splitthopp",J92="Lantmätarhopp"), "CR 1+5", "CR 1" ), IF( J92&lt;&gt;"", _xlfn.LET( _xlpm.crNum, _xlfn.SWITCH(J92,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94" s="41"/>
      <c r="L94" s="51"/>
      <c r="M94" s="45"/>
      <c r="N94" s="47"/>
    </row>
    <row r="95" spans="1:14" s="6" customFormat="1" ht="27" customHeight="1" x14ac:dyDescent="0.25">
      <c r="A95" s="7"/>
      <c r="B95" s="8"/>
      <c r="C95" s="8"/>
      <c r="D95" s="8"/>
      <c r="E95" s="8"/>
      <c r="F95" s="8"/>
      <c r="G95" s="8"/>
      <c r="H95" s="8"/>
      <c r="I95" s="8"/>
      <c r="J95" s="8"/>
      <c r="K95" s="9"/>
      <c r="L95" s="21" t="s">
        <v>22</v>
      </c>
      <c r="M95" s="4" t="s">
        <v>5</v>
      </c>
      <c r="N95" s="11"/>
    </row>
    <row r="96" spans="1:14" s="13" customFormat="1" ht="27" customHeight="1" x14ac:dyDescent="0.2">
      <c r="A96" s="12"/>
      <c r="G96" s="20"/>
      <c r="K96" s="9"/>
      <c r="L96" s="21" t="s">
        <v>23</v>
      </c>
      <c r="M96" s="4" t="s">
        <v>15</v>
      </c>
      <c r="N96" s="14"/>
    </row>
    <row r="97" spans="1:14" s="13" customFormat="1" ht="27" customHeight="1" x14ac:dyDescent="0.2">
      <c r="A97" s="12"/>
      <c r="K97" s="9"/>
      <c r="L97" s="21" t="s">
        <v>24</v>
      </c>
      <c r="M97" s="4" t="s">
        <v>6</v>
      </c>
      <c r="N97" s="14"/>
    </row>
    <row r="98" spans="1:14" s="6" customFormat="1" ht="27" customHeight="1" x14ac:dyDescent="0.25">
      <c r="A98" s="15" t="s">
        <v>17</v>
      </c>
      <c r="B98" s="16" t="s">
        <v>18</v>
      </c>
      <c r="C98" s="17"/>
      <c r="D98" s="17"/>
      <c r="E98" s="17"/>
      <c r="F98" s="17"/>
      <c r="G98" s="17"/>
      <c r="H98" s="17"/>
      <c r="I98" s="17"/>
      <c r="J98" s="18"/>
      <c r="K98" s="9"/>
      <c r="L98" s="21" t="s">
        <v>25</v>
      </c>
      <c r="M98" s="4" t="s">
        <v>20</v>
      </c>
      <c r="N98" s="19"/>
    </row>
    <row r="99" spans="1:14" s="6" customFormat="1" ht="32.1" customHeight="1" x14ac:dyDescent="0.25">
      <c r="A99" s="3"/>
      <c r="B99" s="3"/>
      <c r="C99" s="3"/>
      <c r="D99" s="3"/>
      <c r="E99" s="3"/>
      <c r="F99" s="3"/>
      <c r="G99" s="3"/>
      <c r="H99" s="3"/>
      <c r="I99" s="3"/>
      <c r="J99" s="3"/>
      <c r="K99" s="48" t="s">
        <v>9</v>
      </c>
      <c r="L99" s="49"/>
      <c r="M99" s="4" t="s">
        <v>10</v>
      </c>
      <c r="N99" s="5"/>
    </row>
    <row r="100" spans="1:14" s="6" customFormat="1" ht="12.95" customHeight="1" x14ac:dyDescent="0.25">
      <c r="A100" s="22" t="str">
        <f>IF(AND(A99&lt;&gt;"", COUNTIF($A99:A99, A99)=1), 0.2, "")</f>
        <v/>
      </c>
      <c r="B100" s="22" t="str">
        <f>IF(AND(B99&lt;&gt;"", COUNTIF($A99:B99, B99)=1), 0.2, "")</f>
        <v/>
      </c>
      <c r="C100" s="22" t="str">
        <f>IF(AND(C99&lt;&gt;"", COUNTIF($A99:C99, C99)=1), 0.2, "")</f>
        <v/>
      </c>
      <c r="D100" s="22" t="str">
        <f>IF(AND(D99&lt;&gt;"", COUNTIF($A99:D99, D99)=1), 0.2, "")</f>
        <v/>
      </c>
      <c r="E100" s="22" t="str">
        <f>IF(AND(E99&lt;&gt;"", COUNTIF($A99:E99, E99)=1), 0.2, "")</f>
        <v/>
      </c>
      <c r="F100" s="22" t="str">
        <f>IF(AND(F99&lt;&gt;"", COUNTIF($A99:F99, F99)=1), 0.2, "")</f>
        <v/>
      </c>
      <c r="G100" s="22" t="str">
        <f>IF(AND(G99&lt;&gt;"", COUNTIF($A99:G99, G99)=1), 0.2, "")</f>
        <v/>
      </c>
      <c r="H100" s="22" t="str">
        <f>IF(AND(H99&lt;&gt;"", COUNTIF($A99:H99, H99)=1), 0.2, "")</f>
        <v/>
      </c>
      <c r="I100" s="22" t="str">
        <f>IF(AND(I99&lt;&gt;"", COUNTIF($A99:I99, I99)=1), 0.2, "")</f>
        <v/>
      </c>
      <c r="J100" s="22" t="str">
        <f>IF(AND(J99&lt;&gt;"", COUNTIF($A99:J99, J99)=1), 0.2, "")</f>
        <v/>
      </c>
      <c r="K100" s="40"/>
      <c r="L100" s="50" t="s">
        <v>21</v>
      </c>
      <c r="M100" s="44" t="s">
        <v>12</v>
      </c>
      <c r="N100" s="46"/>
    </row>
    <row r="101" spans="1:14" s="6" customFormat="1" ht="14.1" customHeight="1" x14ac:dyDescent="0.25">
      <c r="A101" s="23" t="str" cm="1">
        <f t="array" ref="A101">IF( OR( ISNUMBER(MATCH(A99, {"Grupperat hopp";"Ljushopp 1/2 vändning";"Grupperat hopp 1/2 vändning";"Varghopp";"Galopphopp";"Saxhopp";"Sissone";"Spagathopp";"Splitthopp";"Lantmätarhopp"}, 0)) * ISNUMBER(MATCH(B99, {"Grupperat hopp";"Ljushopp 1/2 vändning";"Grupperat hopp 1/2 vändning";"Varghopp";"Galopphopp";"Saxhopp";"Sissone";"Spagathopp";"Splitthopp";"Lantmätarhopp"}, 0)) ), IF( OR(A99="Sissone",A99="Spagathopp",A99="Splitthopp",A99="Lantmätarhopp"), "CR 1+5", "CR 1" ), IF( A99&lt;&gt;"", _xlfn.LET( _xlpm.crNum, _xlfn.SWITCH(A99,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01" s="23" t="str" cm="1">
        <f t="array" ref="B101">IF( OR( ISNUMBER(MATCH(B99, {"Grupperat hopp";"Ljushopp 1/2 vändning";"Grupperat hopp 1/2 vändning";"Varghopp";"Galopphopp";"Saxhopp";"Sissone";"Spagathopp";"Splitthopp";"Lantmätarhopp"}, 0)) * (ISNUMBER(MATCH(A99, {"Grupperat hopp";"Ljushopp 1/2 vändning";"Grupperat hopp 1/2 vändning";"Varghopp";"Galopphopp";"Saxhopp";"Sissone";"Spagathopp";"Splitthopp";"Lantmätarhopp"}, 0)) + ISNUMBER(MATCH(C99, {"Grupperat hopp";"Ljushopp 1/2 vändning";"Grupperat hopp 1/2 vändning";"Varghopp";"Galopphopp";"Saxhopp";"Sissone";"Spagathopp";"Splitthopp";"Lantmätarhopp"}, 0)) &gt; 0) ), IF( OR(B99="Sissone",B99="Spagathopp",B99="Splitthopp",B99="Lantmätarhopp"), "CR 1+5", "CR 1" ), IF( B99&lt;&gt;"", _xlfn.LET( _xlpm.crNum, _xlfn.SWITCH(B99,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01" s="23" t="str" cm="1">
        <f t="array" ref="C101">IF( OR( ISNUMBER(MATCH(C99, {"Grupperat hopp";"Ljushopp 1/2 vändning";"Grupperat hopp 1/2 vändning";"Varghopp";"Galopphopp";"Saxhopp";"Sissone";"Spagathopp";"Splitthopp";"Lantmätarhopp"}, 0)) * (ISNUMBER(MATCH(B99, {"Grupperat hopp";"Ljushopp 1/2 vändning";"Grupperat hopp 1/2 vändning";"Varghopp";"Galopphopp";"Saxhopp";"Sissone";"Spagathopp";"Splitthopp";"Lantmätarhopp"}, 0)) + ISNUMBER(MATCH(D99, {"Grupperat hopp";"Ljushopp 1/2 vändning";"Grupperat hopp 1/2 vändning";"Varghopp";"Galopphopp";"Saxhopp";"Sissone";"Spagathopp";"Splitthopp";"Lantmätarhopp"}, 0)) &gt; 0) ), IF( OR(C99="Sissone",C99="Spagathopp",C99="Splitthopp",C99="Lantmätarhopp"), "CR 1+5", "CR 1" ), IF( C99&lt;&gt;"", _xlfn.LET( _xlpm.crNum, _xlfn.SWITCH(C99,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01" s="23" t="str" cm="1">
        <f t="array" ref="D101">IF( OR( ISNUMBER(MATCH(D99, {"Grupperat hopp";"Ljushopp 1/2 vändning";"Grupperat hopp 1/2 vändning";"Varghopp";"Galopphopp";"Saxhopp";"Sissone";"Spagathopp";"Splitthopp";"Lantmätarhopp"}, 0)) * (ISNUMBER(MATCH(C99, {"Grupperat hopp";"Ljushopp 1/2 vändning";"Grupperat hopp 1/2 vändning";"Varghopp";"Galopphopp";"Saxhopp";"Sissone";"Spagathopp";"Splitthopp";"Lantmätarhopp"}, 0)) + ISNUMBER(MATCH(E99, {"Grupperat hopp";"Ljushopp 1/2 vändning";"Grupperat hopp 1/2 vändning";"Varghopp";"Galopphopp";"Saxhopp";"Sissone";"Spagathopp";"Splitthopp";"Lantmätarhopp"}, 0)) &gt; 0) ), IF( OR(D99="Sissone",D99="Spagathopp",D99="Splitthopp",D99="Lantmätarhopp"), "CR 1+5", "CR 1" ), IF( D99&lt;&gt;"", _xlfn.LET( _xlpm.crNum, _xlfn.SWITCH(D99,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01" s="23" t="str" cm="1">
        <f t="array" ref="E101">IF( OR( ISNUMBER(MATCH(E99, {"Grupperat hopp";"Ljushopp 1/2 vändning";"Grupperat hopp 1/2 vändning";"Varghopp";"Galopphopp";"Saxhopp";"Sissone";"Spagathopp";"Splitthopp";"Lantmätarhopp"}, 0)) * (ISNUMBER(MATCH(D99, {"Grupperat hopp";"Ljushopp 1/2 vändning";"Grupperat hopp 1/2 vändning";"Varghopp";"Galopphopp";"Saxhopp";"Sissone";"Spagathopp";"Splitthopp";"Lantmätarhopp"}, 0)) + ISNUMBER(MATCH(F99, {"Grupperat hopp";"Ljushopp 1/2 vändning";"Grupperat hopp 1/2 vändning";"Varghopp";"Galopphopp";"Saxhopp";"Sissone";"Spagathopp";"Splitthopp";"Lantmätarhopp"}, 0)) &gt; 0) ), IF( OR(E99="Sissone",E99="Spagathopp",E99="Splitthopp",E99="Lantmätarhopp"), "CR 1+5", "CR 1" ), IF( E99&lt;&gt;"", _xlfn.LET( _xlpm.crNum, _xlfn.SWITCH(E99,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01" s="23" t="str" cm="1">
        <f t="array" ref="F101">IF( OR( ISNUMBER(MATCH(F99, {"Grupperat hopp";"Ljushopp 1/2 vändning";"Grupperat hopp 1/2 vändning";"Varghopp";"Galopphopp";"Saxhopp";"Sissone";"Spagathopp";"Splitthopp";"Lantmätarhopp"}, 0)) * (ISNUMBER(MATCH(E99, {"Grupperat hopp";"Ljushopp 1/2 vändning";"Grupperat hopp 1/2 vändning";"Varghopp";"Galopphopp";"Saxhopp";"Sissone";"Spagathopp";"Splitthopp";"Lantmätarhopp"}, 0)) + ISNUMBER(MATCH(G99, {"Grupperat hopp";"Ljushopp 1/2 vändning";"Grupperat hopp 1/2 vändning";"Varghopp";"Galopphopp";"Saxhopp";"Sissone";"Spagathopp";"Splitthopp";"Lantmätarhopp"}, 0)) &gt; 0) ), IF( OR(F99="Sissone",F99="Spagathopp",F99="Splitthopp",F99="Lantmätarhopp"), "CR 1+5", "CR 1" ), IF( F99&lt;&gt;"", _xlfn.LET( _xlpm.crNum, _xlfn.SWITCH(F99,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01" s="23" t="str" cm="1">
        <f t="array" ref="G101">IF( OR( ISNUMBER(MATCH(G99, {"Grupperat hopp";"Ljushopp 1/2 vändning";"Grupperat hopp 1/2 vändning";"Varghopp";"Galopphopp";"Saxhopp";"Sissone";"Spagathopp";"Splitthopp";"Lantmätarhopp"}, 0)) * (ISNUMBER(MATCH(F99, {"Grupperat hopp";"Ljushopp 1/2 vändning";"Grupperat hopp 1/2 vändning";"Varghopp";"Galopphopp";"Saxhopp";"Sissone";"Spagathopp";"Splitthopp";"Lantmätarhopp"}, 0)) + ISNUMBER(MATCH(H99, {"Grupperat hopp";"Ljushopp 1/2 vändning";"Grupperat hopp 1/2 vändning";"Varghopp";"Galopphopp";"Saxhopp";"Sissone";"Spagathopp";"Splitthopp";"Lantmätarhopp"}, 0)) &gt; 0) ), IF( OR(G99="Sissone",G99="Spagathopp",G99="Splitthopp",G99="Lantmätarhopp"), "CR 1+5", "CR 1" ), IF( G99&lt;&gt;"", _xlfn.LET( _xlpm.crNum, _xlfn.SWITCH(G99,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01" s="23" t="str" cm="1">
        <f t="array" ref="H101">IF( OR( ISNUMBER(MATCH(H99, {"Grupperat hopp";"Ljushopp 1/2 vändning";"Grupperat hopp 1/2 vändning";"Varghopp";"Galopphopp";"Saxhopp";"Sissone";"Spagathopp";"Splitthopp";"Lantmätarhopp"}, 0)) * (ISNUMBER(MATCH(G99, {"Grupperat hopp";"Ljushopp 1/2 vändning";"Grupperat hopp 1/2 vändning";"Varghopp";"Galopphopp";"Saxhopp";"Sissone";"Spagathopp";"Splitthopp";"Lantmätarhopp"}, 0)) + ISNUMBER(MATCH(I99, {"Grupperat hopp";"Ljushopp 1/2 vändning";"Grupperat hopp 1/2 vändning";"Varghopp";"Galopphopp";"Saxhopp";"Sissone";"Spagathopp";"Splitthopp";"Lantmätarhopp"}, 0)) &gt; 0) ), IF( OR(H99="Sissone",H99="Spagathopp",H99="Splitthopp",H99="Lantmätarhopp"), "CR 1+5", "CR 1" ), IF( H99&lt;&gt;"", _xlfn.LET( _xlpm.crNum, _xlfn.SWITCH(H99,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01" s="23" t="str" cm="1">
        <f t="array" ref="I101">IF( OR( ISNUMBER(MATCH(I99, {"Grupperat hopp";"Ljushopp 1/2 vändning";"Grupperat hopp 1/2 vändning";"Varghopp";"Galopphopp";"Saxhopp";"Sissone";"Spagathopp";"Splitthopp";"Lantmätarhopp"}, 0)) * (ISNUMBER(MATCH(H99, {"Grupperat hopp";"Ljushopp 1/2 vändning";"Grupperat hopp 1/2 vändning";"Varghopp";"Galopphopp";"Saxhopp";"Sissone";"Spagathopp";"Splitthopp";"Lantmätarhopp"}, 0)) + ISNUMBER(MATCH(J99, {"Grupperat hopp";"Ljushopp 1/2 vändning";"Grupperat hopp 1/2 vändning";"Varghopp";"Galopphopp";"Saxhopp";"Sissone";"Spagathopp";"Splitthopp";"Lantmätarhopp"}, 0)) &gt; 0) ), IF( OR(I99="Sissone",I99="Spagathopp",I99="Splitthopp",I99="Lantmätarhopp"), "CR 1+5", "CR 1" ), IF( I99&lt;&gt;"", _xlfn.LET( _xlpm.crNum, _xlfn.SWITCH(I99,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01" s="23" t="str" cm="1">
        <f t="array" ref="J101">IF( OR( ISNUMBER(MATCH(J99, {"Grupperat hopp";"Ljushopp 1/2 vändning";"Grupperat hopp 1/2 vändning";"Varghopp";"Galopphopp";"Saxhopp";"Sissone";"Spagathopp";"Splitthopp";"Lantmätarhopp"}, 0)) * ISNUMBER(MATCH(I99, {"Grupperat hopp";"Ljushopp 1/2 vändning";"Grupperat hopp 1/2 vändning";"Varghopp";"Galopphopp";"Saxhopp";"Sissone";"Spagathopp";"Splitthopp";"Lantmätarhopp"}, 0)) ), IF( OR(J99="Sissone",J99="Spagathopp",J99="Splitthopp",J99="Lantmätarhopp"), "CR 1+5", "CR 1" ), IF( J99&lt;&gt;"", _xlfn.LET( _xlpm.crNum, _xlfn.SWITCH(J99,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01" s="41"/>
      <c r="L101" s="51"/>
      <c r="M101" s="45"/>
      <c r="N101" s="47"/>
    </row>
    <row r="102" spans="1:14" s="6" customFormat="1" ht="27" customHeight="1" x14ac:dyDescent="0.25">
      <c r="A102" s="7"/>
      <c r="B102" s="8"/>
      <c r="C102" s="8"/>
      <c r="D102" s="8"/>
      <c r="E102" s="8"/>
      <c r="F102" s="8"/>
      <c r="G102" s="8"/>
      <c r="H102" s="8"/>
      <c r="I102" s="8"/>
      <c r="J102" s="8"/>
      <c r="K102" s="9"/>
      <c r="L102" s="21" t="s">
        <v>22</v>
      </c>
      <c r="M102" s="4" t="s">
        <v>5</v>
      </c>
      <c r="N102" s="11"/>
    </row>
    <row r="103" spans="1:14" s="13" customFormat="1" ht="27" customHeight="1" x14ac:dyDescent="0.2">
      <c r="A103" s="12"/>
      <c r="G103" s="20"/>
      <c r="K103" s="9"/>
      <c r="L103" s="21" t="s">
        <v>23</v>
      </c>
      <c r="M103" s="4" t="s">
        <v>15</v>
      </c>
      <c r="N103" s="14"/>
    </row>
    <row r="104" spans="1:14" s="13" customFormat="1" ht="27" customHeight="1" x14ac:dyDescent="0.2">
      <c r="A104" s="12"/>
      <c r="K104" s="9"/>
      <c r="L104" s="21" t="s">
        <v>24</v>
      </c>
      <c r="M104" s="4" t="s">
        <v>6</v>
      </c>
      <c r="N104" s="14"/>
    </row>
    <row r="105" spans="1:14" s="6" customFormat="1" ht="27" customHeight="1" x14ac:dyDescent="0.25">
      <c r="A105" s="15" t="s">
        <v>17</v>
      </c>
      <c r="B105" s="16" t="s">
        <v>18</v>
      </c>
      <c r="C105" s="17"/>
      <c r="D105" s="17"/>
      <c r="E105" s="17"/>
      <c r="F105" s="17"/>
      <c r="G105" s="17"/>
      <c r="H105" s="17"/>
      <c r="I105" s="17"/>
      <c r="J105" s="18"/>
      <c r="K105" s="9"/>
      <c r="L105" s="21" t="s">
        <v>25</v>
      </c>
      <c r="M105" s="4" t="s">
        <v>20</v>
      </c>
      <c r="N105" s="19"/>
    </row>
    <row r="106" spans="1:14" s="6" customFormat="1" ht="32.1" customHeight="1" x14ac:dyDescent="0.25">
      <c r="A106" s="3"/>
      <c r="B106" s="3"/>
      <c r="C106" s="3"/>
      <c r="D106" s="3"/>
      <c r="E106" s="3"/>
      <c r="F106" s="3"/>
      <c r="G106" s="3"/>
      <c r="H106" s="3"/>
      <c r="I106" s="3"/>
      <c r="J106" s="3"/>
      <c r="K106" s="48" t="s">
        <v>9</v>
      </c>
      <c r="L106" s="49"/>
      <c r="M106" s="4" t="s">
        <v>10</v>
      </c>
      <c r="N106" s="5"/>
    </row>
    <row r="107" spans="1:14" s="6" customFormat="1" ht="12.95" customHeight="1" x14ac:dyDescent="0.25">
      <c r="A107" s="22" t="str">
        <f>IF(AND(A106&lt;&gt;"", COUNTIF($A106:A106, A106)=1), 0.2, "")</f>
        <v/>
      </c>
      <c r="B107" s="22" t="str">
        <f>IF(AND(B106&lt;&gt;"", COUNTIF($A106:B106, B106)=1), 0.2, "")</f>
        <v/>
      </c>
      <c r="C107" s="22" t="str">
        <f>IF(AND(C106&lt;&gt;"", COUNTIF($A106:C106, C106)=1), 0.2, "")</f>
        <v/>
      </c>
      <c r="D107" s="22" t="str">
        <f>IF(AND(D106&lt;&gt;"", COUNTIF($A106:D106, D106)=1), 0.2, "")</f>
        <v/>
      </c>
      <c r="E107" s="22" t="str">
        <f>IF(AND(E106&lt;&gt;"", COUNTIF($A106:E106, E106)=1), 0.2, "")</f>
        <v/>
      </c>
      <c r="F107" s="22" t="str">
        <f>IF(AND(F106&lt;&gt;"", COUNTIF($A106:F106, F106)=1), 0.2, "")</f>
        <v/>
      </c>
      <c r="G107" s="22" t="str">
        <f>IF(AND(G106&lt;&gt;"", COUNTIF($A106:G106, G106)=1), 0.2, "")</f>
        <v/>
      </c>
      <c r="H107" s="22" t="str">
        <f>IF(AND(H106&lt;&gt;"", COUNTIF($A106:H106, H106)=1), 0.2, "")</f>
        <v/>
      </c>
      <c r="I107" s="22" t="str">
        <f>IF(AND(I106&lt;&gt;"", COUNTIF($A106:I106, I106)=1), 0.2, "")</f>
        <v/>
      </c>
      <c r="J107" s="22" t="str">
        <f>IF(AND(J106&lt;&gt;"", COUNTIF($A106:J106, J106)=1), 0.2, "")</f>
        <v/>
      </c>
      <c r="K107" s="40"/>
      <c r="L107" s="50" t="s">
        <v>21</v>
      </c>
      <c r="M107" s="44" t="s">
        <v>12</v>
      </c>
      <c r="N107" s="46"/>
    </row>
    <row r="108" spans="1:14" s="6" customFormat="1" ht="14.1" customHeight="1" x14ac:dyDescent="0.25">
      <c r="A108" s="23" t="str" cm="1">
        <f t="array" ref="A108">IF( OR( ISNUMBER(MATCH(A106, {"Grupperat hopp";"Ljushopp 1/2 vändning";"Grupperat hopp 1/2 vändning";"Varghopp";"Galopphopp";"Saxhopp";"Sissone";"Spagathopp";"Splitthopp";"Lantmätarhopp"}, 0)) * ISNUMBER(MATCH(B106, {"Grupperat hopp";"Ljushopp 1/2 vändning";"Grupperat hopp 1/2 vändning";"Varghopp";"Galopphopp";"Saxhopp";"Sissone";"Spagathopp";"Splitthopp";"Lantmätarhopp"}, 0)) ), IF( OR(A106="Sissone",A106="Spagathopp",A106="Splitthopp",A106="Lantmätarhopp"), "CR 1+5", "CR 1" ), IF( A106&lt;&gt;"", _xlfn.LET( _xlpm.crNum, _xlfn.SWITCH(A106,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08" s="23" t="str" cm="1">
        <f t="array" ref="B108">IF( OR( ISNUMBER(MATCH(B106, {"Grupperat hopp";"Ljushopp 1/2 vändning";"Grupperat hopp 1/2 vändning";"Varghopp";"Galopphopp";"Saxhopp";"Sissone";"Spagathopp";"Splitthopp";"Lantmätarhopp"}, 0)) * (ISNUMBER(MATCH(A106, {"Grupperat hopp";"Ljushopp 1/2 vändning";"Grupperat hopp 1/2 vändning";"Varghopp";"Galopphopp";"Saxhopp";"Sissone";"Spagathopp";"Splitthopp";"Lantmätarhopp"}, 0)) + ISNUMBER(MATCH(C106, {"Grupperat hopp";"Ljushopp 1/2 vändning";"Grupperat hopp 1/2 vändning";"Varghopp";"Galopphopp";"Saxhopp";"Sissone";"Spagathopp";"Splitthopp";"Lantmätarhopp"}, 0)) &gt; 0) ), IF( OR(B106="Sissone",B106="Spagathopp",B106="Splitthopp",B106="Lantmätarhopp"), "CR 1+5", "CR 1" ), IF( B106&lt;&gt;"", _xlfn.LET( _xlpm.crNum, _xlfn.SWITCH(B106,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08" s="23" t="str" cm="1">
        <f t="array" ref="C108">IF( OR( ISNUMBER(MATCH(C106, {"Grupperat hopp";"Ljushopp 1/2 vändning";"Grupperat hopp 1/2 vändning";"Varghopp";"Galopphopp";"Saxhopp";"Sissone";"Spagathopp";"Splitthopp";"Lantmätarhopp"}, 0)) * (ISNUMBER(MATCH(B106, {"Grupperat hopp";"Ljushopp 1/2 vändning";"Grupperat hopp 1/2 vändning";"Varghopp";"Galopphopp";"Saxhopp";"Sissone";"Spagathopp";"Splitthopp";"Lantmätarhopp"}, 0)) + ISNUMBER(MATCH(D106, {"Grupperat hopp";"Ljushopp 1/2 vändning";"Grupperat hopp 1/2 vändning";"Varghopp";"Galopphopp";"Saxhopp";"Sissone";"Spagathopp";"Splitthopp";"Lantmätarhopp"}, 0)) &gt; 0) ), IF( OR(C106="Sissone",C106="Spagathopp",C106="Splitthopp",C106="Lantmätarhopp"), "CR 1+5", "CR 1" ), IF( C106&lt;&gt;"", _xlfn.LET( _xlpm.crNum, _xlfn.SWITCH(C106,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08" s="23" t="str" cm="1">
        <f t="array" ref="D108">IF( OR( ISNUMBER(MATCH(D106, {"Grupperat hopp";"Ljushopp 1/2 vändning";"Grupperat hopp 1/2 vändning";"Varghopp";"Galopphopp";"Saxhopp";"Sissone";"Spagathopp";"Splitthopp";"Lantmätarhopp"}, 0)) * (ISNUMBER(MATCH(C106, {"Grupperat hopp";"Ljushopp 1/2 vändning";"Grupperat hopp 1/2 vändning";"Varghopp";"Galopphopp";"Saxhopp";"Sissone";"Spagathopp";"Splitthopp";"Lantmätarhopp"}, 0)) + ISNUMBER(MATCH(E106, {"Grupperat hopp";"Ljushopp 1/2 vändning";"Grupperat hopp 1/2 vändning";"Varghopp";"Galopphopp";"Saxhopp";"Sissone";"Spagathopp";"Splitthopp";"Lantmätarhopp"}, 0)) &gt; 0) ), IF( OR(D106="Sissone",D106="Spagathopp",D106="Splitthopp",D106="Lantmätarhopp"), "CR 1+5", "CR 1" ), IF( D106&lt;&gt;"", _xlfn.LET( _xlpm.crNum, _xlfn.SWITCH(D106,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08" s="23" t="str" cm="1">
        <f t="array" ref="E108">IF( OR( ISNUMBER(MATCH(E106, {"Grupperat hopp";"Ljushopp 1/2 vändning";"Grupperat hopp 1/2 vändning";"Varghopp";"Galopphopp";"Saxhopp";"Sissone";"Spagathopp";"Splitthopp";"Lantmätarhopp"}, 0)) * (ISNUMBER(MATCH(D106, {"Grupperat hopp";"Ljushopp 1/2 vändning";"Grupperat hopp 1/2 vändning";"Varghopp";"Galopphopp";"Saxhopp";"Sissone";"Spagathopp";"Splitthopp";"Lantmätarhopp"}, 0)) + ISNUMBER(MATCH(F106, {"Grupperat hopp";"Ljushopp 1/2 vändning";"Grupperat hopp 1/2 vändning";"Varghopp";"Galopphopp";"Saxhopp";"Sissone";"Spagathopp";"Splitthopp";"Lantmätarhopp"}, 0)) &gt; 0) ), IF( OR(E106="Sissone",E106="Spagathopp",E106="Splitthopp",E106="Lantmätarhopp"), "CR 1+5", "CR 1" ), IF( E106&lt;&gt;"", _xlfn.LET( _xlpm.crNum, _xlfn.SWITCH(E106,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08" s="23" t="str" cm="1">
        <f t="array" ref="F108">IF( OR( ISNUMBER(MATCH(F106, {"Grupperat hopp";"Ljushopp 1/2 vändning";"Grupperat hopp 1/2 vändning";"Varghopp";"Galopphopp";"Saxhopp";"Sissone";"Spagathopp";"Splitthopp";"Lantmätarhopp"}, 0)) * (ISNUMBER(MATCH(E106, {"Grupperat hopp";"Ljushopp 1/2 vändning";"Grupperat hopp 1/2 vändning";"Varghopp";"Galopphopp";"Saxhopp";"Sissone";"Spagathopp";"Splitthopp";"Lantmätarhopp"}, 0)) + ISNUMBER(MATCH(G106, {"Grupperat hopp";"Ljushopp 1/2 vändning";"Grupperat hopp 1/2 vändning";"Varghopp";"Galopphopp";"Saxhopp";"Sissone";"Spagathopp";"Splitthopp";"Lantmätarhopp"}, 0)) &gt; 0) ), IF( OR(F106="Sissone",F106="Spagathopp",F106="Splitthopp",F106="Lantmätarhopp"), "CR 1+5", "CR 1" ), IF( F106&lt;&gt;"", _xlfn.LET( _xlpm.crNum, _xlfn.SWITCH(F106,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08" s="23" t="str" cm="1">
        <f t="array" ref="G108">IF( OR( ISNUMBER(MATCH(G106, {"Grupperat hopp";"Ljushopp 1/2 vändning";"Grupperat hopp 1/2 vändning";"Varghopp";"Galopphopp";"Saxhopp";"Sissone";"Spagathopp";"Splitthopp";"Lantmätarhopp"}, 0)) * (ISNUMBER(MATCH(F106, {"Grupperat hopp";"Ljushopp 1/2 vändning";"Grupperat hopp 1/2 vändning";"Varghopp";"Galopphopp";"Saxhopp";"Sissone";"Spagathopp";"Splitthopp";"Lantmätarhopp"}, 0)) + ISNUMBER(MATCH(H106, {"Grupperat hopp";"Ljushopp 1/2 vändning";"Grupperat hopp 1/2 vändning";"Varghopp";"Galopphopp";"Saxhopp";"Sissone";"Spagathopp";"Splitthopp";"Lantmätarhopp"}, 0)) &gt; 0) ), IF( OR(G106="Sissone",G106="Spagathopp",G106="Splitthopp",G106="Lantmätarhopp"), "CR 1+5", "CR 1" ), IF( G106&lt;&gt;"", _xlfn.LET( _xlpm.crNum, _xlfn.SWITCH(G106,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08" s="23" t="str" cm="1">
        <f t="array" ref="H108">IF( OR( ISNUMBER(MATCH(H106, {"Grupperat hopp";"Ljushopp 1/2 vändning";"Grupperat hopp 1/2 vändning";"Varghopp";"Galopphopp";"Saxhopp";"Sissone";"Spagathopp";"Splitthopp";"Lantmätarhopp"}, 0)) * (ISNUMBER(MATCH(G106, {"Grupperat hopp";"Ljushopp 1/2 vändning";"Grupperat hopp 1/2 vändning";"Varghopp";"Galopphopp";"Saxhopp";"Sissone";"Spagathopp";"Splitthopp";"Lantmätarhopp"}, 0)) + ISNUMBER(MATCH(I106, {"Grupperat hopp";"Ljushopp 1/2 vändning";"Grupperat hopp 1/2 vändning";"Varghopp";"Galopphopp";"Saxhopp";"Sissone";"Spagathopp";"Splitthopp";"Lantmätarhopp"}, 0)) &gt; 0) ), IF( OR(H106="Sissone",H106="Spagathopp",H106="Splitthopp",H106="Lantmätarhopp"), "CR 1+5", "CR 1" ), IF( H106&lt;&gt;"", _xlfn.LET( _xlpm.crNum, _xlfn.SWITCH(H106,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08" s="23" t="str" cm="1">
        <f t="array" ref="I108">IF( OR( ISNUMBER(MATCH(I106, {"Grupperat hopp";"Ljushopp 1/2 vändning";"Grupperat hopp 1/2 vändning";"Varghopp";"Galopphopp";"Saxhopp";"Sissone";"Spagathopp";"Splitthopp";"Lantmätarhopp"}, 0)) * (ISNUMBER(MATCH(H106, {"Grupperat hopp";"Ljushopp 1/2 vändning";"Grupperat hopp 1/2 vändning";"Varghopp";"Galopphopp";"Saxhopp";"Sissone";"Spagathopp";"Splitthopp";"Lantmätarhopp"}, 0)) + ISNUMBER(MATCH(J106, {"Grupperat hopp";"Ljushopp 1/2 vändning";"Grupperat hopp 1/2 vändning";"Varghopp";"Galopphopp";"Saxhopp";"Sissone";"Spagathopp";"Splitthopp";"Lantmätarhopp"}, 0)) &gt; 0) ), IF( OR(I106="Sissone",I106="Spagathopp",I106="Splitthopp",I106="Lantmätarhopp"), "CR 1+5", "CR 1" ), IF( I106&lt;&gt;"", _xlfn.LET( _xlpm.crNum, _xlfn.SWITCH(I106,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08" s="23" t="str" cm="1">
        <f t="array" ref="J108">IF( OR( ISNUMBER(MATCH(J106, {"Grupperat hopp";"Ljushopp 1/2 vändning";"Grupperat hopp 1/2 vändning";"Varghopp";"Galopphopp";"Saxhopp";"Sissone";"Spagathopp";"Splitthopp";"Lantmätarhopp"}, 0)) * ISNUMBER(MATCH(I106, {"Grupperat hopp";"Ljushopp 1/2 vändning";"Grupperat hopp 1/2 vändning";"Varghopp";"Galopphopp";"Saxhopp";"Sissone";"Spagathopp";"Splitthopp";"Lantmätarhopp"}, 0)) ), IF( OR(J106="Sissone",J106="Spagathopp",J106="Splitthopp",J106="Lantmätarhopp"), "CR 1+5", "CR 1" ), IF( J106&lt;&gt;"", _xlfn.LET( _xlpm.crNum, _xlfn.SWITCH(J106,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08" s="41"/>
      <c r="L108" s="51"/>
      <c r="M108" s="45"/>
      <c r="N108" s="47"/>
    </row>
    <row r="109" spans="1:14" s="6" customFormat="1" ht="27" customHeight="1" x14ac:dyDescent="0.25">
      <c r="A109" s="7"/>
      <c r="B109" s="8"/>
      <c r="C109" s="8"/>
      <c r="D109" s="8"/>
      <c r="E109" s="8"/>
      <c r="F109" s="8"/>
      <c r="G109" s="8"/>
      <c r="H109" s="8"/>
      <c r="I109" s="8"/>
      <c r="J109" s="8"/>
      <c r="K109" s="9"/>
      <c r="L109" s="21" t="s">
        <v>22</v>
      </c>
      <c r="M109" s="4" t="s">
        <v>5</v>
      </c>
      <c r="N109" s="11"/>
    </row>
    <row r="110" spans="1:14" s="13" customFormat="1" ht="27" customHeight="1" x14ac:dyDescent="0.2">
      <c r="A110" s="12"/>
      <c r="G110" s="20"/>
      <c r="K110" s="9"/>
      <c r="L110" s="21" t="s">
        <v>23</v>
      </c>
      <c r="M110" s="4" t="s">
        <v>15</v>
      </c>
      <c r="N110" s="14"/>
    </row>
    <row r="111" spans="1:14" s="13" customFormat="1" ht="27" customHeight="1" x14ac:dyDescent="0.2">
      <c r="A111" s="12"/>
      <c r="K111" s="9"/>
      <c r="L111" s="21" t="s">
        <v>24</v>
      </c>
      <c r="M111" s="4" t="s">
        <v>6</v>
      </c>
      <c r="N111" s="14"/>
    </row>
    <row r="112" spans="1:14" s="6" customFormat="1" ht="27" customHeight="1" x14ac:dyDescent="0.25">
      <c r="A112" s="15" t="s">
        <v>17</v>
      </c>
      <c r="B112" s="16" t="s">
        <v>18</v>
      </c>
      <c r="C112" s="17"/>
      <c r="D112" s="17"/>
      <c r="E112" s="17"/>
      <c r="F112" s="17"/>
      <c r="G112" s="17"/>
      <c r="H112" s="17"/>
      <c r="I112" s="17"/>
      <c r="J112" s="18"/>
      <c r="K112" s="9"/>
      <c r="L112" s="21" t="s">
        <v>25</v>
      </c>
      <c r="M112" s="4" t="s">
        <v>20</v>
      </c>
      <c r="N112" s="19"/>
    </row>
    <row r="113" spans="1:14" s="6" customFormat="1" ht="32.1" customHeight="1" x14ac:dyDescent="0.25">
      <c r="A113" s="3"/>
      <c r="B113" s="3"/>
      <c r="C113" s="3"/>
      <c r="D113" s="3"/>
      <c r="E113" s="3"/>
      <c r="F113" s="3"/>
      <c r="G113" s="3"/>
      <c r="H113" s="3"/>
      <c r="I113" s="3"/>
      <c r="J113" s="3"/>
      <c r="K113" s="48" t="s">
        <v>9</v>
      </c>
      <c r="L113" s="49"/>
      <c r="M113" s="4" t="s">
        <v>10</v>
      </c>
      <c r="N113" s="5"/>
    </row>
    <row r="114" spans="1:14" s="6" customFormat="1" ht="12.95" customHeight="1" x14ac:dyDescent="0.25">
      <c r="A114" s="22" t="str">
        <f>IF(AND(A113&lt;&gt;"", COUNTIF($A113:A113, A113)=1), 0.2, "")</f>
        <v/>
      </c>
      <c r="B114" s="22" t="str">
        <f>IF(AND(B113&lt;&gt;"", COUNTIF($A113:B113, B113)=1), 0.2, "")</f>
        <v/>
      </c>
      <c r="C114" s="22" t="str">
        <f>IF(AND(C113&lt;&gt;"", COUNTIF($A113:C113, C113)=1), 0.2, "")</f>
        <v/>
      </c>
      <c r="D114" s="22" t="str">
        <f>IF(AND(D113&lt;&gt;"", COUNTIF($A113:D113, D113)=1), 0.2, "")</f>
        <v/>
      </c>
      <c r="E114" s="22" t="str">
        <f>IF(AND(E113&lt;&gt;"", COUNTIF($A113:E113, E113)=1), 0.2, "")</f>
        <v/>
      </c>
      <c r="F114" s="22" t="str">
        <f>IF(AND(F113&lt;&gt;"", COUNTIF($A113:F113, F113)=1), 0.2, "")</f>
        <v/>
      </c>
      <c r="G114" s="22" t="str">
        <f>IF(AND(G113&lt;&gt;"", COUNTIF($A113:G113, G113)=1), 0.2, "")</f>
        <v/>
      </c>
      <c r="H114" s="22" t="str">
        <f>IF(AND(H113&lt;&gt;"", COUNTIF($A113:H113, H113)=1), 0.2, "")</f>
        <v/>
      </c>
      <c r="I114" s="22" t="str">
        <f>IF(AND(I113&lt;&gt;"", COUNTIF($A113:I113, I113)=1), 0.2, "")</f>
        <v/>
      </c>
      <c r="J114" s="22" t="str">
        <f>IF(AND(J113&lt;&gt;"", COUNTIF($A113:J113, J113)=1), 0.2, "")</f>
        <v/>
      </c>
      <c r="K114" s="40"/>
      <c r="L114" s="50" t="s">
        <v>21</v>
      </c>
      <c r="M114" s="44" t="s">
        <v>12</v>
      </c>
      <c r="N114" s="46"/>
    </row>
    <row r="115" spans="1:14" s="6" customFormat="1" ht="14.1" customHeight="1" x14ac:dyDescent="0.25">
      <c r="A115" s="23" t="str" cm="1">
        <f t="array" ref="A115">IF( OR( ISNUMBER(MATCH(A113, {"Grupperat hopp";"Ljushopp 1/2 vändning";"Grupperat hopp 1/2 vändning";"Varghopp";"Galopphopp";"Saxhopp";"Sissone";"Spagathopp";"Splitthopp";"Lantmätarhopp"}, 0)) * ISNUMBER(MATCH(B113, {"Grupperat hopp";"Ljushopp 1/2 vändning";"Grupperat hopp 1/2 vändning";"Varghopp";"Galopphopp";"Saxhopp";"Sissone";"Spagathopp";"Splitthopp";"Lantmätarhopp"}, 0)) ), IF( OR(A113="Sissone",A113="Spagathopp",A113="Splitthopp",A113="Lantmätarhopp"), "CR 1+5", "CR 1" ), IF( A113&lt;&gt;"", _xlfn.LET( _xlpm.crNum, _xlfn.SWITCH(A113,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15" s="23" t="str" cm="1">
        <f t="array" ref="B115">IF( OR( ISNUMBER(MATCH(B113, {"Grupperat hopp";"Ljushopp 1/2 vändning";"Grupperat hopp 1/2 vändning";"Varghopp";"Galopphopp";"Saxhopp";"Sissone";"Spagathopp";"Splitthopp";"Lantmätarhopp"}, 0)) * (ISNUMBER(MATCH(A113, {"Grupperat hopp";"Ljushopp 1/2 vändning";"Grupperat hopp 1/2 vändning";"Varghopp";"Galopphopp";"Saxhopp";"Sissone";"Spagathopp";"Splitthopp";"Lantmätarhopp"}, 0)) + ISNUMBER(MATCH(C113, {"Grupperat hopp";"Ljushopp 1/2 vändning";"Grupperat hopp 1/2 vändning";"Varghopp";"Galopphopp";"Saxhopp";"Sissone";"Spagathopp";"Splitthopp";"Lantmätarhopp"}, 0)) &gt; 0) ), IF( OR(B113="Sissone",B113="Spagathopp",B113="Splitthopp",B113="Lantmätarhopp"), "CR 1+5", "CR 1" ), IF( B113&lt;&gt;"", _xlfn.LET( _xlpm.crNum, _xlfn.SWITCH(B113,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15" s="23" t="str" cm="1">
        <f t="array" ref="C115">IF( OR( ISNUMBER(MATCH(C113, {"Grupperat hopp";"Ljushopp 1/2 vändning";"Grupperat hopp 1/2 vändning";"Varghopp";"Galopphopp";"Saxhopp";"Sissone";"Spagathopp";"Splitthopp";"Lantmätarhopp"}, 0)) * (ISNUMBER(MATCH(B113, {"Grupperat hopp";"Ljushopp 1/2 vändning";"Grupperat hopp 1/2 vändning";"Varghopp";"Galopphopp";"Saxhopp";"Sissone";"Spagathopp";"Splitthopp";"Lantmätarhopp"}, 0)) + ISNUMBER(MATCH(D113, {"Grupperat hopp";"Ljushopp 1/2 vändning";"Grupperat hopp 1/2 vändning";"Varghopp";"Galopphopp";"Saxhopp";"Sissone";"Spagathopp";"Splitthopp";"Lantmätarhopp"}, 0)) &gt; 0) ), IF( OR(C113="Sissone",C113="Spagathopp",C113="Splitthopp",C113="Lantmätarhopp"), "CR 1+5", "CR 1" ), IF( C113&lt;&gt;"", _xlfn.LET( _xlpm.crNum, _xlfn.SWITCH(C113,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15" s="23" t="str" cm="1">
        <f t="array" ref="D115">IF( OR( ISNUMBER(MATCH(D113, {"Grupperat hopp";"Ljushopp 1/2 vändning";"Grupperat hopp 1/2 vändning";"Varghopp";"Galopphopp";"Saxhopp";"Sissone";"Spagathopp";"Splitthopp";"Lantmätarhopp"}, 0)) * (ISNUMBER(MATCH(C113, {"Grupperat hopp";"Ljushopp 1/2 vändning";"Grupperat hopp 1/2 vändning";"Varghopp";"Galopphopp";"Saxhopp";"Sissone";"Spagathopp";"Splitthopp";"Lantmätarhopp"}, 0)) + ISNUMBER(MATCH(E113, {"Grupperat hopp";"Ljushopp 1/2 vändning";"Grupperat hopp 1/2 vändning";"Varghopp";"Galopphopp";"Saxhopp";"Sissone";"Spagathopp";"Splitthopp";"Lantmätarhopp"}, 0)) &gt; 0) ), IF( OR(D113="Sissone",D113="Spagathopp",D113="Splitthopp",D113="Lantmätarhopp"), "CR 1+5", "CR 1" ), IF( D113&lt;&gt;"", _xlfn.LET( _xlpm.crNum, _xlfn.SWITCH(D113,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15" s="23" t="str" cm="1">
        <f t="array" ref="E115">IF( OR( ISNUMBER(MATCH(E113, {"Grupperat hopp";"Ljushopp 1/2 vändning";"Grupperat hopp 1/2 vändning";"Varghopp";"Galopphopp";"Saxhopp";"Sissone";"Spagathopp";"Splitthopp";"Lantmätarhopp"}, 0)) * (ISNUMBER(MATCH(D113, {"Grupperat hopp";"Ljushopp 1/2 vändning";"Grupperat hopp 1/2 vändning";"Varghopp";"Galopphopp";"Saxhopp";"Sissone";"Spagathopp";"Splitthopp";"Lantmätarhopp"}, 0)) + ISNUMBER(MATCH(F113, {"Grupperat hopp";"Ljushopp 1/2 vändning";"Grupperat hopp 1/2 vändning";"Varghopp";"Galopphopp";"Saxhopp";"Sissone";"Spagathopp";"Splitthopp";"Lantmätarhopp"}, 0)) &gt; 0) ), IF( OR(E113="Sissone",E113="Spagathopp",E113="Splitthopp",E113="Lantmätarhopp"), "CR 1+5", "CR 1" ), IF( E113&lt;&gt;"", _xlfn.LET( _xlpm.crNum, _xlfn.SWITCH(E113,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15" s="23" t="str" cm="1">
        <f t="array" ref="F115">IF( OR( ISNUMBER(MATCH(F113, {"Grupperat hopp";"Ljushopp 1/2 vändning";"Grupperat hopp 1/2 vändning";"Varghopp";"Galopphopp";"Saxhopp";"Sissone";"Spagathopp";"Splitthopp";"Lantmätarhopp"}, 0)) * (ISNUMBER(MATCH(E113, {"Grupperat hopp";"Ljushopp 1/2 vändning";"Grupperat hopp 1/2 vändning";"Varghopp";"Galopphopp";"Saxhopp";"Sissone";"Spagathopp";"Splitthopp";"Lantmätarhopp"}, 0)) + ISNUMBER(MATCH(G113, {"Grupperat hopp";"Ljushopp 1/2 vändning";"Grupperat hopp 1/2 vändning";"Varghopp";"Galopphopp";"Saxhopp";"Sissone";"Spagathopp";"Splitthopp";"Lantmätarhopp"}, 0)) &gt; 0) ), IF( OR(F113="Sissone",F113="Spagathopp",F113="Splitthopp",F113="Lantmätarhopp"), "CR 1+5", "CR 1" ), IF( F113&lt;&gt;"", _xlfn.LET( _xlpm.crNum, _xlfn.SWITCH(F113,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15" s="23" t="str" cm="1">
        <f t="array" ref="G115">IF( OR( ISNUMBER(MATCH(G113, {"Grupperat hopp";"Ljushopp 1/2 vändning";"Grupperat hopp 1/2 vändning";"Varghopp";"Galopphopp";"Saxhopp";"Sissone";"Spagathopp";"Splitthopp";"Lantmätarhopp"}, 0)) * (ISNUMBER(MATCH(F113, {"Grupperat hopp";"Ljushopp 1/2 vändning";"Grupperat hopp 1/2 vändning";"Varghopp";"Galopphopp";"Saxhopp";"Sissone";"Spagathopp";"Splitthopp";"Lantmätarhopp"}, 0)) + ISNUMBER(MATCH(H113, {"Grupperat hopp";"Ljushopp 1/2 vändning";"Grupperat hopp 1/2 vändning";"Varghopp";"Galopphopp";"Saxhopp";"Sissone";"Spagathopp";"Splitthopp";"Lantmätarhopp"}, 0)) &gt; 0) ), IF( OR(G113="Sissone",G113="Spagathopp",G113="Splitthopp",G113="Lantmätarhopp"), "CR 1+5", "CR 1" ), IF( G113&lt;&gt;"", _xlfn.LET( _xlpm.crNum, _xlfn.SWITCH(G113,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15" s="23" t="str" cm="1">
        <f t="array" ref="H115">IF( OR( ISNUMBER(MATCH(H113, {"Grupperat hopp";"Ljushopp 1/2 vändning";"Grupperat hopp 1/2 vändning";"Varghopp";"Galopphopp";"Saxhopp";"Sissone";"Spagathopp";"Splitthopp";"Lantmätarhopp"}, 0)) * (ISNUMBER(MATCH(G113, {"Grupperat hopp";"Ljushopp 1/2 vändning";"Grupperat hopp 1/2 vändning";"Varghopp";"Galopphopp";"Saxhopp";"Sissone";"Spagathopp";"Splitthopp";"Lantmätarhopp"}, 0)) + ISNUMBER(MATCH(I113, {"Grupperat hopp";"Ljushopp 1/2 vändning";"Grupperat hopp 1/2 vändning";"Varghopp";"Galopphopp";"Saxhopp";"Sissone";"Spagathopp";"Splitthopp";"Lantmätarhopp"}, 0)) &gt; 0) ), IF( OR(H113="Sissone",H113="Spagathopp",H113="Splitthopp",H113="Lantmätarhopp"), "CR 1+5", "CR 1" ), IF( H113&lt;&gt;"", _xlfn.LET( _xlpm.crNum, _xlfn.SWITCH(H113,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15" s="23" t="str" cm="1">
        <f t="array" ref="I115">IF( OR( ISNUMBER(MATCH(I113, {"Grupperat hopp";"Ljushopp 1/2 vändning";"Grupperat hopp 1/2 vändning";"Varghopp";"Galopphopp";"Saxhopp";"Sissone";"Spagathopp";"Splitthopp";"Lantmätarhopp"}, 0)) * (ISNUMBER(MATCH(H113, {"Grupperat hopp";"Ljushopp 1/2 vändning";"Grupperat hopp 1/2 vändning";"Varghopp";"Galopphopp";"Saxhopp";"Sissone";"Spagathopp";"Splitthopp";"Lantmätarhopp"}, 0)) + ISNUMBER(MATCH(J113, {"Grupperat hopp";"Ljushopp 1/2 vändning";"Grupperat hopp 1/2 vändning";"Varghopp";"Galopphopp";"Saxhopp";"Sissone";"Spagathopp";"Splitthopp";"Lantmätarhopp"}, 0)) &gt; 0) ), IF( OR(I113="Sissone",I113="Spagathopp",I113="Splitthopp",I113="Lantmätarhopp"), "CR 1+5", "CR 1" ), IF( I113&lt;&gt;"", _xlfn.LET( _xlpm.crNum, _xlfn.SWITCH(I113,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15" s="23" t="str" cm="1">
        <f t="array" ref="J115">IF( OR( ISNUMBER(MATCH(J113, {"Grupperat hopp";"Ljushopp 1/2 vändning";"Grupperat hopp 1/2 vändning";"Varghopp";"Galopphopp";"Saxhopp";"Sissone";"Spagathopp";"Splitthopp";"Lantmätarhopp"}, 0)) * ISNUMBER(MATCH(I113, {"Grupperat hopp";"Ljushopp 1/2 vändning";"Grupperat hopp 1/2 vändning";"Varghopp";"Galopphopp";"Saxhopp";"Sissone";"Spagathopp";"Splitthopp";"Lantmätarhopp"}, 0)) ), IF( OR(J113="Sissone",J113="Spagathopp",J113="Splitthopp",J113="Lantmätarhopp"), "CR 1+5", "CR 1" ), IF( J113&lt;&gt;"", _xlfn.LET( _xlpm.crNum, _xlfn.SWITCH(J113,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15" s="41"/>
      <c r="L115" s="51"/>
      <c r="M115" s="45"/>
      <c r="N115" s="47"/>
    </row>
    <row r="116" spans="1:14" s="6" customFormat="1" ht="27" customHeight="1" x14ac:dyDescent="0.25">
      <c r="A116" s="7"/>
      <c r="B116" s="8"/>
      <c r="C116" s="8"/>
      <c r="D116" s="8"/>
      <c r="E116" s="8"/>
      <c r="F116" s="8"/>
      <c r="G116" s="8"/>
      <c r="H116" s="8"/>
      <c r="I116" s="8"/>
      <c r="J116" s="8"/>
      <c r="K116" s="9"/>
      <c r="L116" s="21" t="s">
        <v>22</v>
      </c>
      <c r="M116" s="4" t="s">
        <v>5</v>
      </c>
      <c r="N116" s="11"/>
    </row>
    <row r="117" spans="1:14" s="13" customFormat="1" ht="27" customHeight="1" x14ac:dyDescent="0.2">
      <c r="A117" s="12"/>
      <c r="G117" s="20"/>
      <c r="K117" s="9"/>
      <c r="L117" s="21" t="s">
        <v>23</v>
      </c>
      <c r="M117" s="4" t="s">
        <v>15</v>
      </c>
      <c r="N117" s="14"/>
    </row>
    <row r="118" spans="1:14" s="13" customFormat="1" ht="27" customHeight="1" x14ac:dyDescent="0.2">
      <c r="A118" s="12"/>
      <c r="K118" s="9"/>
      <c r="L118" s="21" t="s">
        <v>24</v>
      </c>
      <c r="M118" s="4" t="s">
        <v>6</v>
      </c>
      <c r="N118" s="14"/>
    </row>
    <row r="119" spans="1:14" s="6" customFormat="1" ht="27" customHeight="1" x14ac:dyDescent="0.25">
      <c r="A119" s="15" t="s">
        <v>17</v>
      </c>
      <c r="B119" s="16" t="s">
        <v>18</v>
      </c>
      <c r="C119" s="17"/>
      <c r="D119" s="17"/>
      <c r="E119" s="17"/>
      <c r="F119" s="17"/>
      <c r="G119" s="17"/>
      <c r="H119" s="17"/>
      <c r="I119" s="17"/>
      <c r="J119" s="18"/>
      <c r="K119" s="9"/>
      <c r="L119" s="21" t="s">
        <v>25</v>
      </c>
      <c r="M119" s="4" t="s">
        <v>20</v>
      </c>
      <c r="N119" s="19"/>
    </row>
    <row r="120" spans="1:14" s="6" customFormat="1" ht="32.1" customHeight="1" x14ac:dyDescent="0.25">
      <c r="A120" s="3"/>
      <c r="B120" s="3"/>
      <c r="C120" s="3"/>
      <c r="D120" s="3"/>
      <c r="E120" s="3"/>
      <c r="F120" s="3"/>
      <c r="G120" s="3"/>
      <c r="H120" s="3"/>
      <c r="I120" s="3"/>
      <c r="J120" s="3"/>
      <c r="K120" s="48" t="s">
        <v>9</v>
      </c>
      <c r="L120" s="49"/>
      <c r="M120" s="4" t="s">
        <v>10</v>
      </c>
      <c r="N120" s="5"/>
    </row>
    <row r="121" spans="1:14" s="6" customFormat="1" ht="12.95" customHeight="1" x14ac:dyDescent="0.25">
      <c r="A121" s="22" t="str">
        <f>IF(AND(A120&lt;&gt;"", COUNTIF($A120:A120, A120)=1), 0.2, "")</f>
        <v/>
      </c>
      <c r="B121" s="22" t="str">
        <f>IF(AND(B120&lt;&gt;"", COUNTIF($A120:B120, B120)=1), 0.2, "")</f>
        <v/>
      </c>
      <c r="C121" s="22" t="str">
        <f>IF(AND(C120&lt;&gt;"", COUNTIF($A120:C120, C120)=1), 0.2, "")</f>
        <v/>
      </c>
      <c r="D121" s="22" t="str">
        <f>IF(AND(D120&lt;&gt;"", COUNTIF($A120:D120, D120)=1), 0.2, "")</f>
        <v/>
      </c>
      <c r="E121" s="22" t="str">
        <f>IF(AND(E120&lt;&gt;"", COUNTIF($A120:E120, E120)=1), 0.2, "")</f>
        <v/>
      </c>
      <c r="F121" s="22" t="str">
        <f>IF(AND(F120&lt;&gt;"", COUNTIF($A120:F120, F120)=1), 0.2, "")</f>
        <v/>
      </c>
      <c r="G121" s="22" t="str">
        <f>IF(AND(G120&lt;&gt;"", COUNTIF($A120:G120, G120)=1), 0.2, "")</f>
        <v/>
      </c>
      <c r="H121" s="22" t="str">
        <f>IF(AND(H120&lt;&gt;"", COUNTIF($A120:H120, H120)=1), 0.2, "")</f>
        <v/>
      </c>
      <c r="I121" s="22" t="str">
        <f>IF(AND(I120&lt;&gt;"", COUNTIF($A120:I120, I120)=1), 0.2, "")</f>
        <v/>
      </c>
      <c r="J121" s="22" t="str">
        <f>IF(AND(J120&lt;&gt;"", COUNTIF($A120:J120, J120)=1), 0.2, "")</f>
        <v/>
      </c>
      <c r="K121" s="40"/>
      <c r="L121" s="50" t="s">
        <v>21</v>
      </c>
      <c r="M121" s="44" t="s">
        <v>12</v>
      </c>
      <c r="N121" s="46"/>
    </row>
    <row r="122" spans="1:14" s="6" customFormat="1" ht="14.1" customHeight="1" x14ac:dyDescent="0.25">
      <c r="A122" s="23" t="str" cm="1">
        <f t="array" ref="A122">IF( OR( ISNUMBER(MATCH(A120, {"Grupperat hopp";"Ljushopp 1/2 vändning";"Grupperat hopp 1/2 vändning";"Varghopp";"Galopphopp";"Saxhopp";"Sissone";"Spagathopp";"Splitthopp";"Lantmätarhopp"}, 0)) * ISNUMBER(MATCH(B120, {"Grupperat hopp";"Ljushopp 1/2 vändning";"Grupperat hopp 1/2 vändning";"Varghopp";"Galopphopp";"Saxhopp";"Sissone";"Spagathopp";"Splitthopp";"Lantmätarhopp"}, 0)) ), IF( OR(A120="Sissone",A120="Spagathopp",A120="Splitthopp",A120="Lantmätarhopp"), "CR 1+5", "CR 1" ), IF( A120&lt;&gt;"", _xlfn.LET( _xlpm.crNum, _xlfn.SWITCH(A120,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22" s="23" t="str" cm="1">
        <f t="array" ref="B122">IF( OR( ISNUMBER(MATCH(B120, {"Grupperat hopp";"Ljushopp 1/2 vändning";"Grupperat hopp 1/2 vändning";"Varghopp";"Galopphopp";"Saxhopp";"Sissone";"Spagathopp";"Splitthopp";"Lantmätarhopp"}, 0)) * (ISNUMBER(MATCH(A120, {"Grupperat hopp";"Ljushopp 1/2 vändning";"Grupperat hopp 1/2 vändning";"Varghopp";"Galopphopp";"Saxhopp";"Sissone";"Spagathopp";"Splitthopp";"Lantmätarhopp"}, 0)) + ISNUMBER(MATCH(C120, {"Grupperat hopp";"Ljushopp 1/2 vändning";"Grupperat hopp 1/2 vändning";"Varghopp";"Galopphopp";"Saxhopp";"Sissone";"Spagathopp";"Splitthopp";"Lantmätarhopp"}, 0)) &gt; 0) ), IF( OR(B120="Sissone",B120="Spagathopp",B120="Splitthopp",B120="Lantmätarhopp"), "CR 1+5", "CR 1" ), IF( B120&lt;&gt;"", _xlfn.LET( _xlpm.crNum, _xlfn.SWITCH(B120,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22" s="23" t="str" cm="1">
        <f t="array" ref="C122">IF( OR( ISNUMBER(MATCH(C120, {"Grupperat hopp";"Ljushopp 1/2 vändning";"Grupperat hopp 1/2 vändning";"Varghopp";"Galopphopp";"Saxhopp";"Sissone";"Spagathopp";"Splitthopp";"Lantmätarhopp"}, 0)) * (ISNUMBER(MATCH(B120, {"Grupperat hopp";"Ljushopp 1/2 vändning";"Grupperat hopp 1/2 vändning";"Varghopp";"Galopphopp";"Saxhopp";"Sissone";"Spagathopp";"Splitthopp";"Lantmätarhopp"}, 0)) + ISNUMBER(MATCH(D120, {"Grupperat hopp";"Ljushopp 1/2 vändning";"Grupperat hopp 1/2 vändning";"Varghopp";"Galopphopp";"Saxhopp";"Sissone";"Spagathopp";"Splitthopp";"Lantmätarhopp"}, 0)) &gt; 0) ), IF( OR(C120="Sissone",C120="Spagathopp",C120="Splitthopp",C120="Lantmätarhopp"), "CR 1+5", "CR 1" ), IF( C120&lt;&gt;"", _xlfn.LET( _xlpm.crNum, _xlfn.SWITCH(C120,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22" s="23" t="str" cm="1">
        <f t="array" ref="D122">IF( OR( ISNUMBER(MATCH(D120, {"Grupperat hopp";"Ljushopp 1/2 vändning";"Grupperat hopp 1/2 vändning";"Varghopp";"Galopphopp";"Saxhopp";"Sissone";"Spagathopp";"Splitthopp";"Lantmätarhopp"}, 0)) * (ISNUMBER(MATCH(C120, {"Grupperat hopp";"Ljushopp 1/2 vändning";"Grupperat hopp 1/2 vändning";"Varghopp";"Galopphopp";"Saxhopp";"Sissone";"Spagathopp";"Splitthopp";"Lantmätarhopp"}, 0)) + ISNUMBER(MATCH(E120, {"Grupperat hopp";"Ljushopp 1/2 vändning";"Grupperat hopp 1/2 vändning";"Varghopp";"Galopphopp";"Saxhopp";"Sissone";"Spagathopp";"Splitthopp";"Lantmätarhopp"}, 0)) &gt; 0) ), IF( OR(D120="Sissone",D120="Spagathopp",D120="Splitthopp",D120="Lantmätarhopp"), "CR 1+5", "CR 1" ), IF( D120&lt;&gt;"", _xlfn.LET( _xlpm.crNum, _xlfn.SWITCH(D120,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22" s="23" t="str" cm="1">
        <f t="array" ref="E122">IF( OR( ISNUMBER(MATCH(E120, {"Grupperat hopp";"Ljushopp 1/2 vändning";"Grupperat hopp 1/2 vändning";"Varghopp";"Galopphopp";"Saxhopp";"Sissone";"Spagathopp";"Splitthopp";"Lantmätarhopp"}, 0)) * (ISNUMBER(MATCH(D120, {"Grupperat hopp";"Ljushopp 1/2 vändning";"Grupperat hopp 1/2 vändning";"Varghopp";"Galopphopp";"Saxhopp";"Sissone";"Spagathopp";"Splitthopp";"Lantmätarhopp"}, 0)) + ISNUMBER(MATCH(F120, {"Grupperat hopp";"Ljushopp 1/2 vändning";"Grupperat hopp 1/2 vändning";"Varghopp";"Galopphopp";"Saxhopp";"Sissone";"Spagathopp";"Splitthopp";"Lantmätarhopp"}, 0)) &gt; 0) ), IF( OR(E120="Sissone",E120="Spagathopp",E120="Splitthopp",E120="Lantmätarhopp"), "CR 1+5", "CR 1" ), IF( E120&lt;&gt;"", _xlfn.LET( _xlpm.crNum, _xlfn.SWITCH(E120,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22" s="23" t="str" cm="1">
        <f t="array" ref="F122">IF( OR( ISNUMBER(MATCH(F120, {"Grupperat hopp";"Ljushopp 1/2 vändning";"Grupperat hopp 1/2 vändning";"Varghopp";"Galopphopp";"Saxhopp";"Sissone";"Spagathopp";"Splitthopp";"Lantmätarhopp"}, 0)) * (ISNUMBER(MATCH(E120, {"Grupperat hopp";"Ljushopp 1/2 vändning";"Grupperat hopp 1/2 vändning";"Varghopp";"Galopphopp";"Saxhopp";"Sissone";"Spagathopp";"Splitthopp";"Lantmätarhopp"}, 0)) + ISNUMBER(MATCH(G120, {"Grupperat hopp";"Ljushopp 1/2 vändning";"Grupperat hopp 1/2 vändning";"Varghopp";"Galopphopp";"Saxhopp";"Sissone";"Spagathopp";"Splitthopp";"Lantmätarhopp"}, 0)) &gt; 0) ), IF( OR(F120="Sissone",F120="Spagathopp",F120="Splitthopp",F120="Lantmätarhopp"), "CR 1+5", "CR 1" ), IF( F120&lt;&gt;"", _xlfn.LET( _xlpm.crNum, _xlfn.SWITCH(F120,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22" s="23" t="str" cm="1">
        <f t="array" ref="G122">IF( OR( ISNUMBER(MATCH(G120, {"Grupperat hopp";"Ljushopp 1/2 vändning";"Grupperat hopp 1/2 vändning";"Varghopp";"Galopphopp";"Saxhopp";"Sissone";"Spagathopp";"Splitthopp";"Lantmätarhopp"}, 0)) * (ISNUMBER(MATCH(F120, {"Grupperat hopp";"Ljushopp 1/2 vändning";"Grupperat hopp 1/2 vändning";"Varghopp";"Galopphopp";"Saxhopp";"Sissone";"Spagathopp";"Splitthopp";"Lantmätarhopp"}, 0)) + ISNUMBER(MATCH(H120, {"Grupperat hopp";"Ljushopp 1/2 vändning";"Grupperat hopp 1/2 vändning";"Varghopp";"Galopphopp";"Saxhopp";"Sissone";"Spagathopp";"Splitthopp";"Lantmätarhopp"}, 0)) &gt; 0) ), IF( OR(G120="Sissone",G120="Spagathopp",G120="Splitthopp",G120="Lantmätarhopp"), "CR 1+5", "CR 1" ), IF( G120&lt;&gt;"", _xlfn.LET( _xlpm.crNum, _xlfn.SWITCH(G120,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22" s="23" t="str" cm="1">
        <f t="array" ref="H122">IF( OR( ISNUMBER(MATCH(H120, {"Grupperat hopp";"Ljushopp 1/2 vändning";"Grupperat hopp 1/2 vändning";"Varghopp";"Galopphopp";"Saxhopp";"Sissone";"Spagathopp";"Splitthopp";"Lantmätarhopp"}, 0)) * (ISNUMBER(MATCH(G120, {"Grupperat hopp";"Ljushopp 1/2 vändning";"Grupperat hopp 1/2 vändning";"Varghopp";"Galopphopp";"Saxhopp";"Sissone";"Spagathopp";"Splitthopp";"Lantmätarhopp"}, 0)) + ISNUMBER(MATCH(I120, {"Grupperat hopp";"Ljushopp 1/2 vändning";"Grupperat hopp 1/2 vändning";"Varghopp";"Galopphopp";"Saxhopp";"Sissone";"Spagathopp";"Splitthopp";"Lantmätarhopp"}, 0)) &gt; 0) ), IF( OR(H120="Sissone",H120="Spagathopp",H120="Splitthopp",H120="Lantmätarhopp"), "CR 1+5", "CR 1" ), IF( H120&lt;&gt;"", _xlfn.LET( _xlpm.crNum, _xlfn.SWITCH(H120,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22" s="23" t="str" cm="1">
        <f t="array" ref="I122">IF( OR( ISNUMBER(MATCH(I120, {"Grupperat hopp";"Ljushopp 1/2 vändning";"Grupperat hopp 1/2 vändning";"Varghopp";"Galopphopp";"Saxhopp";"Sissone";"Spagathopp";"Splitthopp";"Lantmätarhopp"}, 0)) * (ISNUMBER(MATCH(H120, {"Grupperat hopp";"Ljushopp 1/2 vändning";"Grupperat hopp 1/2 vändning";"Varghopp";"Galopphopp";"Saxhopp";"Sissone";"Spagathopp";"Splitthopp";"Lantmätarhopp"}, 0)) + ISNUMBER(MATCH(J120, {"Grupperat hopp";"Ljushopp 1/2 vändning";"Grupperat hopp 1/2 vändning";"Varghopp";"Galopphopp";"Saxhopp";"Sissone";"Spagathopp";"Splitthopp";"Lantmätarhopp"}, 0)) &gt; 0) ), IF( OR(I120="Sissone",I120="Spagathopp",I120="Splitthopp",I120="Lantmätarhopp"), "CR 1+5", "CR 1" ), IF( I120&lt;&gt;"", _xlfn.LET( _xlpm.crNum, _xlfn.SWITCH(I120,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22" s="23" t="str" cm="1">
        <f t="array" ref="J122">IF( OR( ISNUMBER(MATCH(J120, {"Grupperat hopp";"Ljushopp 1/2 vändning";"Grupperat hopp 1/2 vändning";"Varghopp";"Galopphopp";"Saxhopp";"Sissone";"Spagathopp";"Splitthopp";"Lantmätarhopp"}, 0)) * ISNUMBER(MATCH(I120, {"Grupperat hopp";"Ljushopp 1/2 vändning";"Grupperat hopp 1/2 vändning";"Varghopp";"Galopphopp";"Saxhopp";"Sissone";"Spagathopp";"Splitthopp";"Lantmätarhopp"}, 0)) ), IF( OR(J120="Sissone",J120="Spagathopp",J120="Splitthopp",J120="Lantmätarhopp"), "CR 1+5", "CR 1" ), IF( J120&lt;&gt;"", _xlfn.LET( _xlpm.crNum, _xlfn.SWITCH(J120,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22" s="41"/>
      <c r="L122" s="51"/>
      <c r="M122" s="45"/>
      <c r="N122" s="47"/>
    </row>
    <row r="123" spans="1:14" s="6" customFormat="1" ht="27" customHeight="1" x14ac:dyDescent="0.25">
      <c r="A123" s="7"/>
      <c r="B123" s="8"/>
      <c r="C123" s="8"/>
      <c r="D123" s="8"/>
      <c r="E123" s="8"/>
      <c r="F123" s="8"/>
      <c r="G123" s="8"/>
      <c r="H123" s="8"/>
      <c r="I123" s="8"/>
      <c r="J123" s="8"/>
      <c r="K123" s="9"/>
      <c r="L123" s="21" t="s">
        <v>22</v>
      </c>
      <c r="M123" s="4" t="s">
        <v>5</v>
      </c>
      <c r="N123" s="11"/>
    </row>
    <row r="124" spans="1:14" s="13" customFormat="1" ht="27" customHeight="1" x14ac:dyDescent="0.2">
      <c r="A124" s="12"/>
      <c r="G124" s="20"/>
      <c r="K124" s="9"/>
      <c r="L124" s="21" t="s">
        <v>23</v>
      </c>
      <c r="M124" s="4" t="s">
        <v>15</v>
      </c>
      <c r="N124" s="14"/>
    </row>
    <row r="125" spans="1:14" s="13" customFormat="1" ht="27" customHeight="1" x14ac:dyDescent="0.2">
      <c r="A125" s="12"/>
      <c r="K125" s="9"/>
      <c r="L125" s="21" t="s">
        <v>24</v>
      </c>
      <c r="M125" s="4" t="s">
        <v>6</v>
      </c>
      <c r="N125" s="14"/>
    </row>
    <row r="126" spans="1:14" s="6" customFormat="1" ht="27" customHeight="1" x14ac:dyDescent="0.25">
      <c r="A126" s="15" t="s">
        <v>17</v>
      </c>
      <c r="B126" s="16" t="s">
        <v>18</v>
      </c>
      <c r="C126" s="17"/>
      <c r="D126" s="17"/>
      <c r="E126" s="17"/>
      <c r="F126" s="17"/>
      <c r="G126" s="17"/>
      <c r="H126" s="17"/>
      <c r="I126" s="17"/>
      <c r="J126" s="18"/>
      <c r="K126" s="9"/>
      <c r="L126" s="21" t="s">
        <v>25</v>
      </c>
      <c r="M126" s="4" t="s">
        <v>20</v>
      </c>
      <c r="N126" s="19"/>
    </row>
    <row r="127" spans="1:14" s="6" customFormat="1" ht="32.1" customHeight="1" x14ac:dyDescent="0.25">
      <c r="A127" s="3"/>
      <c r="B127" s="3"/>
      <c r="C127" s="3"/>
      <c r="D127" s="3"/>
      <c r="E127" s="3"/>
      <c r="F127" s="3"/>
      <c r="G127" s="3"/>
      <c r="H127" s="3"/>
      <c r="I127" s="3"/>
      <c r="J127" s="3"/>
      <c r="K127" s="48" t="s">
        <v>9</v>
      </c>
      <c r="L127" s="49"/>
      <c r="M127" s="4" t="s">
        <v>10</v>
      </c>
      <c r="N127" s="5"/>
    </row>
    <row r="128" spans="1:14" s="6" customFormat="1" ht="12.95" customHeight="1" x14ac:dyDescent="0.25">
      <c r="A128" s="22" t="str">
        <f>IF(AND(A127&lt;&gt;"", COUNTIF($A127:A127, A127)=1), 0.2, "")</f>
        <v/>
      </c>
      <c r="B128" s="22" t="str">
        <f>IF(AND(B127&lt;&gt;"", COUNTIF($A127:B127, B127)=1), 0.2, "")</f>
        <v/>
      </c>
      <c r="C128" s="22" t="str">
        <f>IF(AND(C127&lt;&gt;"", COUNTIF($A127:C127, C127)=1), 0.2, "")</f>
        <v/>
      </c>
      <c r="D128" s="22" t="str">
        <f>IF(AND(D127&lt;&gt;"", COUNTIF($A127:D127, D127)=1), 0.2, "")</f>
        <v/>
      </c>
      <c r="E128" s="22" t="str">
        <f>IF(AND(E127&lt;&gt;"", COUNTIF($A127:E127, E127)=1), 0.2, "")</f>
        <v/>
      </c>
      <c r="F128" s="22" t="str">
        <f>IF(AND(F127&lt;&gt;"", COUNTIF($A127:F127, F127)=1), 0.2, "")</f>
        <v/>
      </c>
      <c r="G128" s="22" t="str">
        <f>IF(AND(G127&lt;&gt;"", COUNTIF($A127:G127, G127)=1), 0.2, "")</f>
        <v/>
      </c>
      <c r="H128" s="22" t="str">
        <f>IF(AND(H127&lt;&gt;"", COUNTIF($A127:H127, H127)=1), 0.2, "")</f>
        <v/>
      </c>
      <c r="I128" s="22" t="str">
        <f>IF(AND(I127&lt;&gt;"", COUNTIF($A127:I127, I127)=1), 0.2, "")</f>
        <v/>
      </c>
      <c r="J128" s="22" t="str">
        <f>IF(AND(J127&lt;&gt;"", COUNTIF($A127:J127, J127)=1), 0.2, "")</f>
        <v/>
      </c>
      <c r="K128" s="40"/>
      <c r="L128" s="50" t="s">
        <v>21</v>
      </c>
      <c r="M128" s="44" t="s">
        <v>12</v>
      </c>
      <c r="N128" s="46"/>
    </row>
    <row r="129" spans="1:14" s="6" customFormat="1" ht="14.1" customHeight="1" x14ac:dyDescent="0.25">
      <c r="A129" s="23" t="str" cm="1">
        <f t="array" ref="A129">IF( OR( ISNUMBER(MATCH(A127, {"Grupperat hopp";"Ljushopp 1/2 vändning";"Grupperat hopp 1/2 vändning";"Varghopp";"Galopphopp";"Saxhopp";"Sissone";"Spagathopp";"Splitthopp";"Lantmätarhopp"}, 0)) * ISNUMBER(MATCH(B127, {"Grupperat hopp";"Ljushopp 1/2 vändning";"Grupperat hopp 1/2 vändning";"Varghopp";"Galopphopp";"Saxhopp";"Sissone";"Spagathopp";"Splitthopp";"Lantmätarhopp"}, 0)) ), IF( OR(A127="Sissone",A127="Spagathopp",A127="Splitthopp",A127="Lantmätarhopp"), "CR 1+5", "CR 1" ), IF( A127&lt;&gt;"", _xlfn.LET( _xlpm.crNum, _xlfn.SWITCH(A127,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29" s="23" t="str" cm="1">
        <f t="array" ref="B129">IF( OR( ISNUMBER(MATCH(B127, {"Grupperat hopp";"Ljushopp 1/2 vändning";"Grupperat hopp 1/2 vändning";"Varghopp";"Galopphopp";"Saxhopp";"Sissone";"Spagathopp";"Splitthopp";"Lantmätarhopp"}, 0)) * (ISNUMBER(MATCH(A127, {"Grupperat hopp";"Ljushopp 1/2 vändning";"Grupperat hopp 1/2 vändning";"Varghopp";"Galopphopp";"Saxhopp";"Sissone";"Spagathopp";"Splitthopp";"Lantmätarhopp"}, 0)) + ISNUMBER(MATCH(C127, {"Grupperat hopp";"Ljushopp 1/2 vändning";"Grupperat hopp 1/2 vändning";"Varghopp";"Galopphopp";"Saxhopp";"Sissone";"Spagathopp";"Splitthopp";"Lantmätarhopp"}, 0)) &gt; 0) ), IF( OR(B127="Sissone",B127="Spagathopp",B127="Splitthopp",B127="Lantmätarhopp"), "CR 1+5", "CR 1" ), IF( B127&lt;&gt;"", _xlfn.LET( _xlpm.crNum, _xlfn.SWITCH(B127,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29" s="23" t="str" cm="1">
        <f t="array" ref="C129">IF( OR( ISNUMBER(MATCH(C127, {"Grupperat hopp";"Ljushopp 1/2 vändning";"Grupperat hopp 1/2 vändning";"Varghopp";"Galopphopp";"Saxhopp";"Sissone";"Spagathopp";"Splitthopp";"Lantmätarhopp"}, 0)) * (ISNUMBER(MATCH(B127, {"Grupperat hopp";"Ljushopp 1/2 vändning";"Grupperat hopp 1/2 vändning";"Varghopp";"Galopphopp";"Saxhopp";"Sissone";"Spagathopp";"Splitthopp";"Lantmätarhopp"}, 0)) + ISNUMBER(MATCH(D127, {"Grupperat hopp";"Ljushopp 1/2 vändning";"Grupperat hopp 1/2 vändning";"Varghopp";"Galopphopp";"Saxhopp";"Sissone";"Spagathopp";"Splitthopp";"Lantmätarhopp"}, 0)) &gt; 0) ), IF( OR(C127="Sissone",C127="Spagathopp",C127="Splitthopp",C127="Lantmätarhopp"), "CR 1+5", "CR 1" ), IF( C127&lt;&gt;"", _xlfn.LET( _xlpm.crNum, _xlfn.SWITCH(C127,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29" s="23" t="str" cm="1">
        <f t="array" ref="D129">IF( OR( ISNUMBER(MATCH(D127, {"Grupperat hopp";"Ljushopp 1/2 vändning";"Grupperat hopp 1/2 vändning";"Varghopp";"Galopphopp";"Saxhopp";"Sissone";"Spagathopp";"Splitthopp";"Lantmätarhopp"}, 0)) * (ISNUMBER(MATCH(C127, {"Grupperat hopp";"Ljushopp 1/2 vändning";"Grupperat hopp 1/2 vändning";"Varghopp";"Galopphopp";"Saxhopp";"Sissone";"Spagathopp";"Splitthopp";"Lantmätarhopp"}, 0)) + ISNUMBER(MATCH(E127, {"Grupperat hopp";"Ljushopp 1/2 vändning";"Grupperat hopp 1/2 vändning";"Varghopp";"Galopphopp";"Saxhopp";"Sissone";"Spagathopp";"Splitthopp";"Lantmätarhopp"}, 0)) &gt; 0) ), IF( OR(D127="Sissone",D127="Spagathopp",D127="Splitthopp",D127="Lantmätarhopp"), "CR 1+5", "CR 1" ), IF( D127&lt;&gt;"", _xlfn.LET( _xlpm.crNum, _xlfn.SWITCH(D127,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29" s="23" t="str" cm="1">
        <f t="array" ref="E129">IF( OR( ISNUMBER(MATCH(E127, {"Grupperat hopp";"Ljushopp 1/2 vändning";"Grupperat hopp 1/2 vändning";"Varghopp";"Galopphopp";"Saxhopp";"Sissone";"Spagathopp";"Splitthopp";"Lantmätarhopp"}, 0)) * (ISNUMBER(MATCH(D127, {"Grupperat hopp";"Ljushopp 1/2 vändning";"Grupperat hopp 1/2 vändning";"Varghopp";"Galopphopp";"Saxhopp";"Sissone";"Spagathopp";"Splitthopp";"Lantmätarhopp"}, 0)) + ISNUMBER(MATCH(F127, {"Grupperat hopp";"Ljushopp 1/2 vändning";"Grupperat hopp 1/2 vändning";"Varghopp";"Galopphopp";"Saxhopp";"Sissone";"Spagathopp";"Splitthopp";"Lantmätarhopp"}, 0)) &gt; 0) ), IF( OR(E127="Sissone",E127="Spagathopp",E127="Splitthopp",E127="Lantmätarhopp"), "CR 1+5", "CR 1" ), IF( E127&lt;&gt;"", _xlfn.LET( _xlpm.crNum, _xlfn.SWITCH(E127,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29" s="23" t="str" cm="1">
        <f t="array" ref="F129">IF( OR( ISNUMBER(MATCH(F127, {"Grupperat hopp";"Ljushopp 1/2 vändning";"Grupperat hopp 1/2 vändning";"Varghopp";"Galopphopp";"Saxhopp";"Sissone";"Spagathopp";"Splitthopp";"Lantmätarhopp"}, 0)) * (ISNUMBER(MATCH(E127, {"Grupperat hopp";"Ljushopp 1/2 vändning";"Grupperat hopp 1/2 vändning";"Varghopp";"Galopphopp";"Saxhopp";"Sissone";"Spagathopp";"Splitthopp";"Lantmätarhopp"}, 0)) + ISNUMBER(MATCH(G127, {"Grupperat hopp";"Ljushopp 1/2 vändning";"Grupperat hopp 1/2 vändning";"Varghopp";"Galopphopp";"Saxhopp";"Sissone";"Spagathopp";"Splitthopp";"Lantmätarhopp"}, 0)) &gt; 0) ), IF( OR(F127="Sissone",F127="Spagathopp",F127="Splitthopp",F127="Lantmätarhopp"), "CR 1+5", "CR 1" ), IF( F127&lt;&gt;"", _xlfn.LET( _xlpm.crNum, _xlfn.SWITCH(F127,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29" s="23" t="str" cm="1">
        <f t="array" ref="G129">IF( OR( ISNUMBER(MATCH(G127, {"Grupperat hopp";"Ljushopp 1/2 vändning";"Grupperat hopp 1/2 vändning";"Varghopp";"Galopphopp";"Saxhopp";"Sissone";"Spagathopp";"Splitthopp";"Lantmätarhopp"}, 0)) * (ISNUMBER(MATCH(F127, {"Grupperat hopp";"Ljushopp 1/2 vändning";"Grupperat hopp 1/2 vändning";"Varghopp";"Galopphopp";"Saxhopp";"Sissone";"Spagathopp";"Splitthopp";"Lantmätarhopp"}, 0)) + ISNUMBER(MATCH(H127, {"Grupperat hopp";"Ljushopp 1/2 vändning";"Grupperat hopp 1/2 vändning";"Varghopp";"Galopphopp";"Saxhopp";"Sissone";"Spagathopp";"Splitthopp";"Lantmätarhopp"}, 0)) &gt; 0) ), IF( OR(G127="Sissone",G127="Spagathopp",G127="Splitthopp",G127="Lantmätarhopp"), "CR 1+5", "CR 1" ), IF( G127&lt;&gt;"", _xlfn.LET( _xlpm.crNum, _xlfn.SWITCH(G127,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29" s="23" t="str" cm="1">
        <f t="array" ref="H129">IF( OR( ISNUMBER(MATCH(H127, {"Grupperat hopp";"Ljushopp 1/2 vändning";"Grupperat hopp 1/2 vändning";"Varghopp";"Galopphopp";"Saxhopp";"Sissone";"Spagathopp";"Splitthopp";"Lantmätarhopp"}, 0)) * (ISNUMBER(MATCH(G127, {"Grupperat hopp";"Ljushopp 1/2 vändning";"Grupperat hopp 1/2 vändning";"Varghopp";"Galopphopp";"Saxhopp";"Sissone";"Spagathopp";"Splitthopp";"Lantmätarhopp"}, 0)) + ISNUMBER(MATCH(I127, {"Grupperat hopp";"Ljushopp 1/2 vändning";"Grupperat hopp 1/2 vändning";"Varghopp";"Galopphopp";"Saxhopp";"Sissone";"Spagathopp";"Splitthopp";"Lantmätarhopp"}, 0)) &gt; 0) ), IF( OR(H127="Sissone",H127="Spagathopp",H127="Splitthopp",H127="Lantmätarhopp"), "CR 1+5", "CR 1" ), IF( H127&lt;&gt;"", _xlfn.LET( _xlpm.crNum, _xlfn.SWITCH(H127,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29" s="23" t="str" cm="1">
        <f t="array" ref="I129">IF( OR( ISNUMBER(MATCH(I127, {"Grupperat hopp";"Ljushopp 1/2 vändning";"Grupperat hopp 1/2 vändning";"Varghopp";"Galopphopp";"Saxhopp";"Sissone";"Spagathopp";"Splitthopp";"Lantmätarhopp"}, 0)) * (ISNUMBER(MATCH(H127, {"Grupperat hopp";"Ljushopp 1/2 vändning";"Grupperat hopp 1/2 vändning";"Varghopp";"Galopphopp";"Saxhopp";"Sissone";"Spagathopp";"Splitthopp";"Lantmätarhopp"}, 0)) + ISNUMBER(MATCH(J127, {"Grupperat hopp";"Ljushopp 1/2 vändning";"Grupperat hopp 1/2 vändning";"Varghopp";"Galopphopp";"Saxhopp";"Sissone";"Spagathopp";"Splitthopp";"Lantmätarhopp"}, 0)) &gt; 0) ), IF( OR(I127="Sissone",I127="Spagathopp",I127="Splitthopp",I127="Lantmätarhopp"), "CR 1+5", "CR 1" ), IF( I127&lt;&gt;"", _xlfn.LET( _xlpm.crNum, _xlfn.SWITCH(I127,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29" s="23" t="str" cm="1">
        <f t="array" ref="J129">IF( OR( ISNUMBER(MATCH(J127, {"Grupperat hopp";"Ljushopp 1/2 vändning";"Grupperat hopp 1/2 vändning";"Varghopp";"Galopphopp";"Saxhopp";"Sissone";"Spagathopp";"Splitthopp";"Lantmätarhopp"}, 0)) * ISNUMBER(MATCH(I127, {"Grupperat hopp";"Ljushopp 1/2 vändning";"Grupperat hopp 1/2 vändning";"Varghopp";"Galopphopp";"Saxhopp";"Sissone";"Spagathopp";"Splitthopp";"Lantmätarhopp"}, 0)) ), IF( OR(J127="Sissone",J127="Spagathopp",J127="Splitthopp",J127="Lantmätarhopp"), "CR 1+5", "CR 1" ), IF( J127&lt;&gt;"", _xlfn.LET( _xlpm.crNum, _xlfn.SWITCH(J127,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29" s="41"/>
      <c r="L129" s="51"/>
      <c r="M129" s="45"/>
      <c r="N129" s="47"/>
    </row>
    <row r="130" spans="1:14" s="6" customFormat="1" ht="27" customHeight="1" x14ac:dyDescent="0.25">
      <c r="A130" s="7"/>
      <c r="B130" s="8"/>
      <c r="C130" s="8"/>
      <c r="D130" s="8"/>
      <c r="E130" s="8"/>
      <c r="F130" s="8"/>
      <c r="G130" s="8"/>
      <c r="H130" s="8"/>
      <c r="I130" s="8"/>
      <c r="J130" s="8"/>
      <c r="K130" s="9"/>
      <c r="L130" s="21" t="s">
        <v>22</v>
      </c>
      <c r="M130" s="4" t="s">
        <v>5</v>
      </c>
      <c r="N130" s="11"/>
    </row>
    <row r="131" spans="1:14" s="13" customFormat="1" ht="27" customHeight="1" x14ac:dyDescent="0.2">
      <c r="A131" s="12"/>
      <c r="G131" s="20"/>
      <c r="K131" s="9"/>
      <c r="L131" s="21" t="s">
        <v>23</v>
      </c>
      <c r="M131" s="4" t="s">
        <v>15</v>
      </c>
      <c r="N131" s="14"/>
    </row>
    <row r="132" spans="1:14" s="13" customFormat="1" ht="27" customHeight="1" x14ac:dyDescent="0.2">
      <c r="A132" s="12"/>
      <c r="K132" s="9"/>
      <c r="L132" s="21" t="s">
        <v>24</v>
      </c>
      <c r="M132" s="4" t="s">
        <v>6</v>
      </c>
      <c r="N132" s="14"/>
    </row>
    <row r="133" spans="1:14" s="6" customFormat="1" ht="27" customHeight="1" x14ac:dyDescent="0.25">
      <c r="A133" s="15" t="s">
        <v>17</v>
      </c>
      <c r="B133" s="16" t="s">
        <v>18</v>
      </c>
      <c r="C133" s="17"/>
      <c r="D133" s="17"/>
      <c r="E133" s="17"/>
      <c r="F133" s="17"/>
      <c r="G133" s="17"/>
      <c r="H133" s="17"/>
      <c r="I133" s="17"/>
      <c r="J133" s="18"/>
      <c r="K133" s="9"/>
      <c r="L133" s="21" t="s">
        <v>25</v>
      </c>
      <c r="M133" s="4" t="s">
        <v>20</v>
      </c>
      <c r="N133" s="19"/>
    </row>
    <row r="134" spans="1:14" s="6" customFormat="1" ht="32.1" customHeight="1" x14ac:dyDescent="0.25">
      <c r="A134" s="3"/>
      <c r="B134" s="3"/>
      <c r="C134" s="3"/>
      <c r="D134" s="3"/>
      <c r="E134" s="3"/>
      <c r="F134" s="3"/>
      <c r="G134" s="3"/>
      <c r="H134" s="3"/>
      <c r="I134" s="3"/>
      <c r="J134" s="3"/>
      <c r="K134" s="48" t="s">
        <v>9</v>
      </c>
      <c r="L134" s="49"/>
      <c r="M134" s="4" t="s">
        <v>10</v>
      </c>
      <c r="N134" s="5"/>
    </row>
    <row r="135" spans="1:14" s="6" customFormat="1" ht="12.95" customHeight="1" x14ac:dyDescent="0.25">
      <c r="A135" s="22" t="str">
        <f>IF(AND(A134&lt;&gt;"", COUNTIF($A134:A134, A134)=1), 0.2, "")</f>
        <v/>
      </c>
      <c r="B135" s="22" t="str">
        <f>IF(AND(B134&lt;&gt;"", COUNTIF($A134:B134, B134)=1), 0.2, "")</f>
        <v/>
      </c>
      <c r="C135" s="22" t="str">
        <f>IF(AND(C134&lt;&gt;"", COUNTIF($A134:C134, C134)=1), 0.2, "")</f>
        <v/>
      </c>
      <c r="D135" s="22" t="str">
        <f>IF(AND(D134&lt;&gt;"", COUNTIF($A134:D134, D134)=1), 0.2, "")</f>
        <v/>
      </c>
      <c r="E135" s="22" t="str">
        <f>IF(AND(E134&lt;&gt;"", COUNTIF($A134:E134, E134)=1), 0.2, "")</f>
        <v/>
      </c>
      <c r="F135" s="22" t="str">
        <f>IF(AND(F134&lt;&gt;"", COUNTIF($A134:F134, F134)=1), 0.2, "")</f>
        <v/>
      </c>
      <c r="G135" s="22" t="str">
        <f>IF(AND(G134&lt;&gt;"", COUNTIF($A134:G134, G134)=1), 0.2, "")</f>
        <v/>
      </c>
      <c r="H135" s="22" t="str">
        <f>IF(AND(H134&lt;&gt;"", COUNTIF($A134:H134, H134)=1), 0.2, "")</f>
        <v/>
      </c>
      <c r="I135" s="22" t="str">
        <f>IF(AND(I134&lt;&gt;"", COUNTIF($A134:I134, I134)=1), 0.2, "")</f>
        <v/>
      </c>
      <c r="J135" s="22" t="str">
        <f>IF(AND(J134&lt;&gt;"", COUNTIF($A134:J134, J134)=1), 0.2, "")</f>
        <v/>
      </c>
      <c r="K135" s="40"/>
      <c r="L135" s="50" t="s">
        <v>21</v>
      </c>
      <c r="M135" s="44" t="s">
        <v>12</v>
      </c>
      <c r="N135" s="46"/>
    </row>
    <row r="136" spans="1:14" s="6" customFormat="1" ht="14.1" customHeight="1" x14ac:dyDescent="0.25">
      <c r="A136" s="23" t="str" cm="1">
        <f t="array" ref="A136">IF( OR( ISNUMBER(MATCH(A134, {"Grupperat hopp";"Ljushopp 1/2 vändning";"Grupperat hopp 1/2 vändning";"Varghopp";"Galopphopp";"Saxhopp";"Sissone";"Spagathopp";"Splitthopp";"Lantmätarhopp"}, 0)) * ISNUMBER(MATCH(B134, {"Grupperat hopp";"Ljushopp 1/2 vändning";"Grupperat hopp 1/2 vändning";"Varghopp";"Galopphopp";"Saxhopp";"Sissone";"Spagathopp";"Splitthopp";"Lantmätarhopp"}, 0)) ), IF( OR(A134="Sissone",A134="Spagathopp",A134="Splitthopp",A134="Lantmätarhopp"), "CR 1+5", "CR 1" ), IF( A134&lt;&gt;"", _xlfn.LET( _xlpm.crNum, _xlfn.SWITCH(A134,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36" s="23" t="str" cm="1">
        <f t="array" ref="B136">IF( OR( ISNUMBER(MATCH(B134, {"Grupperat hopp";"Ljushopp 1/2 vändning";"Grupperat hopp 1/2 vändning";"Varghopp";"Galopphopp";"Saxhopp";"Sissone";"Spagathopp";"Splitthopp";"Lantmätarhopp"}, 0)) * (ISNUMBER(MATCH(A134, {"Grupperat hopp";"Ljushopp 1/2 vändning";"Grupperat hopp 1/2 vändning";"Varghopp";"Galopphopp";"Saxhopp";"Sissone";"Spagathopp";"Splitthopp";"Lantmätarhopp"}, 0)) + ISNUMBER(MATCH(C134, {"Grupperat hopp";"Ljushopp 1/2 vändning";"Grupperat hopp 1/2 vändning";"Varghopp";"Galopphopp";"Saxhopp";"Sissone";"Spagathopp";"Splitthopp";"Lantmätarhopp"}, 0)) &gt; 0) ), IF( OR(B134="Sissone",B134="Spagathopp",B134="Splitthopp",B134="Lantmätarhopp"), "CR 1+5", "CR 1" ), IF( B134&lt;&gt;"", _xlfn.LET( _xlpm.crNum, _xlfn.SWITCH(B134,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36" s="23" t="str" cm="1">
        <f t="array" ref="C136">IF( OR( ISNUMBER(MATCH(C134, {"Grupperat hopp";"Ljushopp 1/2 vändning";"Grupperat hopp 1/2 vändning";"Varghopp";"Galopphopp";"Saxhopp";"Sissone";"Spagathopp";"Splitthopp";"Lantmätarhopp"}, 0)) * (ISNUMBER(MATCH(B134, {"Grupperat hopp";"Ljushopp 1/2 vändning";"Grupperat hopp 1/2 vändning";"Varghopp";"Galopphopp";"Saxhopp";"Sissone";"Spagathopp";"Splitthopp";"Lantmätarhopp"}, 0)) + ISNUMBER(MATCH(D134, {"Grupperat hopp";"Ljushopp 1/2 vändning";"Grupperat hopp 1/2 vändning";"Varghopp";"Galopphopp";"Saxhopp";"Sissone";"Spagathopp";"Splitthopp";"Lantmätarhopp"}, 0)) &gt; 0) ), IF( OR(C134="Sissone",C134="Spagathopp",C134="Splitthopp",C134="Lantmätarhopp"), "CR 1+5", "CR 1" ), IF( C134&lt;&gt;"", _xlfn.LET( _xlpm.crNum, _xlfn.SWITCH(C134,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36" s="23" t="str" cm="1">
        <f t="array" ref="D136">IF( OR( ISNUMBER(MATCH(D134, {"Grupperat hopp";"Ljushopp 1/2 vändning";"Grupperat hopp 1/2 vändning";"Varghopp";"Galopphopp";"Saxhopp";"Sissone";"Spagathopp";"Splitthopp";"Lantmätarhopp"}, 0)) * (ISNUMBER(MATCH(C134, {"Grupperat hopp";"Ljushopp 1/2 vändning";"Grupperat hopp 1/2 vändning";"Varghopp";"Galopphopp";"Saxhopp";"Sissone";"Spagathopp";"Splitthopp";"Lantmätarhopp"}, 0)) + ISNUMBER(MATCH(E134, {"Grupperat hopp";"Ljushopp 1/2 vändning";"Grupperat hopp 1/2 vändning";"Varghopp";"Galopphopp";"Saxhopp";"Sissone";"Spagathopp";"Splitthopp";"Lantmätarhopp"}, 0)) &gt; 0) ), IF( OR(D134="Sissone",D134="Spagathopp",D134="Splitthopp",D134="Lantmätarhopp"), "CR 1+5", "CR 1" ), IF( D134&lt;&gt;"", _xlfn.LET( _xlpm.crNum, _xlfn.SWITCH(D134,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36" s="23" t="str" cm="1">
        <f t="array" ref="E136">IF( OR( ISNUMBER(MATCH(E134, {"Grupperat hopp";"Ljushopp 1/2 vändning";"Grupperat hopp 1/2 vändning";"Varghopp";"Galopphopp";"Saxhopp";"Sissone";"Spagathopp";"Splitthopp";"Lantmätarhopp"}, 0)) * (ISNUMBER(MATCH(D134, {"Grupperat hopp";"Ljushopp 1/2 vändning";"Grupperat hopp 1/2 vändning";"Varghopp";"Galopphopp";"Saxhopp";"Sissone";"Spagathopp";"Splitthopp";"Lantmätarhopp"}, 0)) + ISNUMBER(MATCH(F134, {"Grupperat hopp";"Ljushopp 1/2 vändning";"Grupperat hopp 1/2 vändning";"Varghopp";"Galopphopp";"Saxhopp";"Sissone";"Spagathopp";"Splitthopp";"Lantmätarhopp"}, 0)) &gt; 0) ), IF( OR(E134="Sissone",E134="Spagathopp",E134="Splitthopp",E134="Lantmätarhopp"), "CR 1+5", "CR 1" ), IF( E134&lt;&gt;"", _xlfn.LET( _xlpm.crNum, _xlfn.SWITCH(E134,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36" s="23" t="str" cm="1">
        <f t="array" ref="F136">IF( OR( ISNUMBER(MATCH(F134, {"Grupperat hopp";"Ljushopp 1/2 vändning";"Grupperat hopp 1/2 vändning";"Varghopp";"Galopphopp";"Saxhopp";"Sissone";"Spagathopp";"Splitthopp";"Lantmätarhopp"}, 0)) * (ISNUMBER(MATCH(E134, {"Grupperat hopp";"Ljushopp 1/2 vändning";"Grupperat hopp 1/2 vändning";"Varghopp";"Galopphopp";"Saxhopp";"Sissone";"Spagathopp";"Splitthopp";"Lantmätarhopp"}, 0)) + ISNUMBER(MATCH(G134, {"Grupperat hopp";"Ljushopp 1/2 vändning";"Grupperat hopp 1/2 vändning";"Varghopp";"Galopphopp";"Saxhopp";"Sissone";"Spagathopp";"Splitthopp";"Lantmätarhopp"}, 0)) &gt; 0) ), IF( OR(F134="Sissone",F134="Spagathopp",F134="Splitthopp",F134="Lantmätarhopp"), "CR 1+5", "CR 1" ), IF( F134&lt;&gt;"", _xlfn.LET( _xlpm.crNum, _xlfn.SWITCH(F134,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36" s="23" t="str" cm="1">
        <f t="array" ref="G136">IF( OR( ISNUMBER(MATCH(G134, {"Grupperat hopp";"Ljushopp 1/2 vändning";"Grupperat hopp 1/2 vändning";"Varghopp";"Galopphopp";"Saxhopp";"Sissone";"Spagathopp";"Splitthopp";"Lantmätarhopp"}, 0)) * (ISNUMBER(MATCH(F134, {"Grupperat hopp";"Ljushopp 1/2 vändning";"Grupperat hopp 1/2 vändning";"Varghopp";"Galopphopp";"Saxhopp";"Sissone";"Spagathopp";"Splitthopp";"Lantmätarhopp"}, 0)) + ISNUMBER(MATCH(H134, {"Grupperat hopp";"Ljushopp 1/2 vändning";"Grupperat hopp 1/2 vändning";"Varghopp";"Galopphopp";"Saxhopp";"Sissone";"Spagathopp";"Splitthopp";"Lantmätarhopp"}, 0)) &gt; 0) ), IF( OR(G134="Sissone",G134="Spagathopp",G134="Splitthopp",G134="Lantmätarhopp"), "CR 1+5", "CR 1" ), IF( G134&lt;&gt;"", _xlfn.LET( _xlpm.crNum, _xlfn.SWITCH(G134,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36" s="23" t="str" cm="1">
        <f t="array" ref="H136">IF( OR( ISNUMBER(MATCH(H134, {"Grupperat hopp";"Ljushopp 1/2 vändning";"Grupperat hopp 1/2 vändning";"Varghopp";"Galopphopp";"Saxhopp";"Sissone";"Spagathopp";"Splitthopp";"Lantmätarhopp"}, 0)) * (ISNUMBER(MATCH(G134, {"Grupperat hopp";"Ljushopp 1/2 vändning";"Grupperat hopp 1/2 vändning";"Varghopp";"Galopphopp";"Saxhopp";"Sissone";"Spagathopp";"Splitthopp";"Lantmätarhopp"}, 0)) + ISNUMBER(MATCH(I134, {"Grupperat hopp";"Ljushopp 1/2 vändning";"Grupperat hopp 1/2 vändning";"Varghopp";"Galopphopp";"Saxhopp";"Sissone";"Spagathopp";"Splitthopp";"Lantmätarhopp"}, 0)) &gt; 0) ), IF( OR(H134="Sissone",H134="Spagathopp",H134="Splitthopp",H134="Lantmätarhopp"), "CR 1+5", "CR 1" ), IF( H134&lt;&gt;"", _xlfn.LET( _xlpm.crNum, _xlfn.SWITCH(H134,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36" s="23" t="str" cm="1">
        <f t="array" ref="I136">IF( OR( ISNUMBER(MATCH(I134, {"Grupperat hopp";"Ljushopp 1/2 vändning";"Grupperat hopp 1/2 vändning";"Varghopp";"Galopphopp";"Saxhopp";"Sissone";"Spagathopp";"Splitthopp";"Lantmätarhopp"}, 0)) * (ISNUMBER(MATCH(H134, {"Grupperat hopp";"Ljushopp 1/2 vändning";"Grupperat hopp 1/2 vändning";"Varghopp";"Galopphopp";"Saxhopp";"Sissone";"Spagathopp";"Splitthopp";"Lantmätarhopp"}, 0)) + ISNUMBER(MATCH(J134, {"Grupperat hopp";"Ljushopp 1/2 vändning";"Grupperat hopp 1/2 vändning";"Varghopp";"Galopphopp";"Saxhopp";"Sissone";"Spagathopp";"Splitthopp";"Lantmätarhopp"}, 0)) &gt; 0) ), IF( OR(I134="Sissone",I134="Spagathopp",I134="Splitthopp",I134="Lantmätarhopp"), "CR 1+5", "CR 1" ), IF( I134&lt;&gt;"", _xlfn.LET( _xlpm.crNum, _xlfn.SWITCH(I134,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36" s="23" t="str" cm="1">
        <f t="array" ref="J136">IF( OR( ISNUMBER(MATCH(J134, {"Grupperat hopp";"Ljushopp 1/2 vändning";"Grupperat hopp 1/2 vändning";"Varghopp";"Galopphopp";"Saxhopp";"Sissone";"Spagathopp";"Splitthopp";"Lantmätarhopp"}, 0)) * ISNUMBER(MATCH(I134, {"Grupperat hopp";"Ljushopp 1/2 vändning";"Grupperat hopp 1/2 vändning";"Varghopp";"Galopphopp";"Saxhopp";"Sissone";"Spagathopp";"Splitthopp";"Lantmätarhopp"}, 0)) ), IF( OR(J134="Sissone",J134="Spagathopp",J134="Splitthopp",J134="Lantmätarhopp"), "CR 1+5", "CR 1" ), IF( J134&lt;&gt;"", _xlfn.LET( _xlpm.crNum, _xlfn.SWITCH(J134,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36" s="41"/>
      <c r="L136" s="51"/>
      <c r="M136" s="45"/>
      <c r="N136" s="47"/>
    </row>
    <row r="137" spans="1:14" s="6" customFormat="1" ht="27" customHeight="1" x14ac:dyDescent="0.25">
      <c r="A137" s="7"/>
      <c r="B137" s="8"/>
      <c r="C137" s="8"/>
      <c r="D137" s="8"/>
      <c r="E137" s="8"/>
      <c r="F137" s="8"/>
      <c r="G137" s="8"/>
      <c r="H137" s="8"/>
      <c r="I137" s="8"/>
      <c r="J137" s="8"/>
      <c r="K137" s="9"/>
      <c r="L137" s="21" t="s">
        <v>22</v>
      </c>
      <c r="M137" s="4" t="s">
        <v>5</v>
      </c>
      <c r="N137" s="11"/>
    </row>
    <row r="138" spans="1:14" s="13" customFormat="1" ht="27" customHeight="1" x14ac:dyDescent="0.2">
      <c r="A138" s="12"/>
      <c r="G138" s="20"/>
      <c r="K138" s="9"/>
      <c r="L138" s="21" t="s">
        <v>23</v>
      </c>
      <c r="M138" s="4" t="s">
        <v>15</v>
      </c>
      <c r="N138" s="14"/>
    </row>
    <row r="139" spans="1:14" s="13" customFormat="1" ht="27" customHeight="1" x14ac:dyDescent="0.2">
      <c r="A139" s="12"/>
      <c r="K139" s="9"/>
      <c r="L139" s="21" t="s">
        <v>24</v>
      </c>
      <c r="M139" s="4" t="s">
        <v>6</v>
      </c>
      <c r="N139" s="14"/>
    </row>
    <row r="140" spans="1:14" s="6" customFormat="1" ht="27" customHeight="1" x14ac:dyDescent="0.25">
      <c r="A140" s="15" t="s">
        <v>17</v>
      </c>
      <c r="B140" s="16" t="s">
        <v>18</v>
      </c>
      <c r="C140" s="17"/>
      <c r="D140" s="17"/>
      <c r="E140" s="17"/>
      <c r="F140" s="17"/>
      <c r="G140" s="17"/>
      <c r="H140" s="17"/>
      <c r="I140" s="17"/>
      <c r="J140" s="18"/>
      <c r="K140" s="9"/>
      <c r="L140" s="21" t="s">
        <v>25</v>
      </c>
      <c r="M140" s="4" t="s">
        <v>20</v>
      </c>
      <c r="N140" s="19"/>
    </row>
    <row r="141" spans="1:14" s="6" customFormat="1" ht="32.1" customHeight="1" x14ac:dyDescent="0.25">
      <c r="A141" s="3"/>
      <c r="B141" s="3"/>
      <c r="C141" s="3"/>
      <c r="D141" s="3"/>
      <c r="E141" s="3"/>
      <c r="F141" s="3"/>
      <c r="G141" s="3"/>
      <c r="H141" s="3"/>
      <c r="I141" s="3"/>
      <c r="J141" s="3"/>
      <c r="K141" s="48" t="s">
        <v>9</v>
      </c>
      <c r="L141" s="49"/>
      <c r="M141" s="4" t="s">
        <v>10</v>
      </c>
      <c r="N141" s="5"/>
    </row>
    <row r="142" spans="1:14" s="6" customFormat="1" ht="12.95" customHeight="1" x14ac:dyDescent="0.25">
      <c r="A142" s="22" t="str">
        <f>IF(AND(A141&lt;&gt;"", COUNTIF($A141:A141, A141)=1), 0.2, "")</f>
        <v/>
      </c>
      <c r="B142" s="22" t="str">
        <f>IF(AND(B141&lt;&gt;"", COUNTIF($A141:B141, B141)=1), 0.2, "")</f>
        <v/>
      </c>
      <c r="C142" s="22" t="str">
        <f>IF(AND(C141&lt;&gt;"", COUNTIF($A141:C141, C141)=1), 0.2, "")</f>
        <v/>
      </c>
      <c r="D142" s="22" t="str">
        <f>IF(AND(D141&lt;&gt;"", COUNTIF($A141:D141, D141)=1), 0.2, "")</f>
        <v/>
      </c>
      <c r="E142" s="22" t="str">
        <f>IF(AND(E141&lt;&gt;"", COUNTIF($A141:E141, E141)=1), 0.2, "")</f>
        <v/>
      </c>
      <c r="F142" s="22" t="str">
        <f>IF(AND(F141&lt;&gt;"", COUNTIF($A141:F141, F141)=1), 0.2, "")</f>
        <v/>
      </c>
      <c r="G142" s="22" t="str">
        <f>IF(AND(G141&lt;&gt;"", COUNTIF($A141:G141, G141)=1), 0.2, "")</f>
        <v/>
      </c>
      <c r="H142" s="22" t="str">
        <f>IF(AND(H141&lt;&gt;"", COUNTIF($A141:H141, H141)=1), 0.2, "")</f>
        <v/>
      </c>
      <c r="I142" s="22" t="str">
        <f>IF(AND(I141&lt;&gt;"", COUNTIF($A141:I141, I141)=1), 0.2, "")</f>
        <v/>
      </c>
      <c r="J142" s="22" t="str">
        <f>IF(AND(J141&lt;&gt;"", COUNTIF($A141:J141, J141)=1), 0.2, "")</f>
        <v/>
      </c>
      <c r="K142" s="40"/>
      <c r="L142" s="50" t="s">
        <v>21</v>
      </c>
      <c r="M142" s="44" t="s">
        <v>12</v>
      </c>
      <c r="N142" s="46"/>
    </row>
    <row r="143" spans="1:14" s="6" customFormat="1" ht="14.1" customHeight="1" x14ac:dyDescent="0.25">
      <c r="A143" s="23" t="str" cm="1">
        <f t="array" ref="A143">IF( OR( ISNUMBER(MATCH(A141, {"Grupperat hopp";"Ljushopp 1/2 vändning";"Grupperat hopp 1/2 vändning";"Varghopp";"Galopphopp";"Saxhopp";"Sissone";"Spagathopp";"Splitthopp";"Lantmätarhopp"}, 0)) * ISNUMBER(MATCH(B141, {"Grupperat hopp";"Ljushopp 1/2 vändning";"Grupperat hopp 1/2 vändning";"Varghopp";"Galopphopp";"Saxhopp";"Sissone";"Spagathopp";"Splitthopp";"Lantmätarhopp"}, 0)) ), IF( OR(A141="Sissone",A141="Spagathopp",A141="Splitthopp",A141="Lantmätarhopp"), "CR 1+5", "CR 1" ), IF( A141&lt;&gt;"", _xlfn.LET( _xlpm.crNum, _xlfn.SWITCH(A141,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43" s="23" t="str" cm="1">
        <f t="array" ref="B143">IF( OR( ISNUMBER(MATCH(B141, {"Grupperat hopp";"Ljushopp 1/2 vändning";"Grupperat hopp 1/2 vändning";"Varghopp";"Galopphopp";"Saxhopp";"Sissone";"Spagathopp";"Splitthopp";"Lantmätarhopp"}, 0)) * (ISNUMBER(MATCH(A141, {"Grupperat hopp";"Ljushopp 1/2 vändning";"Grupperat hopp 1/2 vändning";"Varghopp";"Galopphopp";"Saxhopp";"Sissone";"Spagathopp";"Splitthopp";"Lantmätarhopp"}, 0)) + ISNUMBER(MATCH(C141, {"Grupperat hopp";"Ljushopp 1/2 vändning";"Grupperat hopp 1/2 vändning";"Varghopp";"Galopphopp";"Saxhopp";"Sissone";"Spagathopp";"Splitthopp";"Lantmätarhopp"}, 0)) &gt; 0) ), IF( OR(B141="Sissone",B141="Spagathopp",B141="Splitthopp",B141="Lantmätarhopp"), "CR 1+5", "CR 1" ), IF( B141&lt;&gt;"", _xlfn.LET( _xlpm.crNum, _xlfn.SWITCH(B141,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43" s="23" t="str" cm="1">
        <f t="array" ref="C143">IF( OR( ISNUMBER(MATCH(C141, {"Grupperat hopp";"Ljushopp 1/2 vändning";"Grupperat hopp 1/2 vändning";"Varghopp";"Galopphopp";"Saxhopp";"Sissone";"Spagathopp";"Splitthopp";"Lantmätarhopp"}, 0)) * (ISNUMBER(MATCH(B141, {"Grupperat hopp";"Ljushopp 1/2 vändning";"Grupperat hopp 1/2 vändning";"Varghopp";"Galopphopp";"Saxhopp";"Sissone";"Spagathopp";"Splitthopp";"Lantmätarhopp"}, 0)) + ISNUMBER(MATCH(D141, {"Grupperat hopp";"Ljushopp 1/2 vändning";"Grupperat hopp 1/2 vändning";"Varghopp";"Galopphopp";"Saxhopp";"Sissone";"Spagathopp";"Splitthopp";"Lantmätarhopp"}, 0)) &gt; 0) ), IF( OR(C141="Sissone",C141="Spagathopp",C141="Splitthopp",C141="Lantmätarhopp"), "CR 1+5", "CR 1" ), IF( C141&lt;&gt;"", _xlfn.LET( _xlpm.crNum, _xlfn.SWITCH(C141,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43" s="23" t="str" cm="1">
        <f t="array" ref="D143">IF( OR( ISNUMBER(MATCH(D141, {"Grupperat hopp";"Ljushopp 1/2 vändning";"Grupperat hopp 1/2 vändning";"Varghopp";"Galopphopp";"Saxhopp";"Sissone";"Spagathopp";"Splitthopp";"Lantmätarhopp"}, 0)) * (ISNUMBER(MATCH(C141, {"Grupperat hopp";"Ljushopp 1/2 vändning";"Grupperat hopp 1/2 vändning";"Varghopp";"Galopphopp";"Saxhopp";"Sissone";"Spagathopp";"Splitthopp";"Lantmätarhopp"}, 0)) + ISNUMBER(MATCH(E141, {"Grupperat hopp";"Ljushopp 1/2 vändning";"Grupperat hopp 1/2 vändning";"Varghopp";"Galopphopp";"Saxhopp";"Sissone";"Spagathopp";"Splitthopp";"Lantmätarhopp"}, 0)) &gt; 0) ), IF( OR(D141="Sissone",D141="Spagathopp",D141="Splitthopp",D141="Lantmätarhopp"), "CR 1+5", "CR 1" ), IF( D141&lt;&gt;"", _xlfn.LET( _xlpm.crNum, _xlfn.SWITCH(D141,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43" s="23" t="str" cm="1">
        <f t="array" ref="E143">IF( OR( ISNUMBER(MATCH(E141, {"Grupperat hopp";"Ljushopp 1/2 vändning";"Grupperat hopp 1/2 vändning";"Varghopp";"Galopphopp";"Saxhopp";"Sissone";"Spagathopp";"Splitthopp";"Lantmätarhopp"}, 0)) * (ISNUMBER(MATCH(D141, {"Grupperat hopp";"Ljushopp 1/2 vändning";"Grupperat hopp 1/2 vändning";"Varghopp";"Galopphopp";"Saxhopp";"Sissone";"Spagathopp";"Splitthopp";"Lantmätarhopp"}, 0)) + ISNUMBER(MATCH(F141, {"Grupperat hopp";"Ljushopp 1/2 vändning";"Grupperat hopp 1/2 vändning";"Varghopp";"Galopphopp";"Saxhopp";"Sissone";"Spagathopp";"Splitthopp";"Lantmätarhopp"}, 0)) &gt; 0) ), IF( OR(E141="Sissone",E141="Spagathopp",E141="Splitthopp",E141="Lantmätarhopp"), "CR 1+5", "CR 1" ), IF( E141&lt;&gt;"", _xlfn.LET( _xlpm.crNum, _xlfn.SWITCH(E141,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43" s="23" t="str" cm="1">
        <f t="array" ref="F143">IF( OR( ISNUMBER(MATCH(F141, {"Grupperat hopp";"Ljushopp 1/2 vändning";"Grupperat hopp 1/2 vändning";"Varghopp";"Galopphopp";"Saxhopp";"Sissone";"Spagathopp";"Splitthopp";"Lantmätarhopp"}, 0)) * (ISNUMBER(MATCH(E141, {"Grupperat hopp";"Ljushopp 1/2 vändning";"Grupperat hopp 1/2 vändning";"Varghopp";"Galopphopp";"Saxhopp";"Sissone";"Spagathopp";"Splitthopp";"Lantmätarhopp"}, 0)) + ISNUMBER(MATCH(G141, {"Grupperat hopp";"Ljushopp 1/2 vändning";"Grupperat hopp 1/2 vändning";"Varghopp";"Galopphopp";"Saxhopp";"Sissone";"Spagathopp";"Splitthopp";"Lantmätarhopp"}, 0)) &gt; 0) ), IF( OR(F141="Sissone",F141="Spagathopp",F141="Splitthopp",F141="Lantmätarhopp"), "CR 1+5", "CR 1" ), IF( F141&lt;&gt;"", _xlfn.LET( _xlpm.crNum, _xlfn.SWITCH(F141,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43" s="23" t="str" cm="1">
        <f t="array" ref="G143">IF( OR( ISNUMBER(MATCH(G141, {"Grupperat hopp";"Ljushopp 1/2 vändning";"Grupperat hopp 1/2 vändning";"Varghopp";"Galopphopp";"Saxhopp";"Sissone";"Spagathopp";"Splitthopp";"Lantmätarhopp"}, 0)) * (ISNUMBER(MATCH(F141, {"Grupperat hopp";"Ljushopp 1/2 vändning";"Grupperat hopp 1/2 vändning";"Varghopp";"Galopphopp";"Saxhopp";"Sissone";"Spagathopp";"Splitthopp";"Lantmätarhopp"}, 0)) + ISNUMBER(MATCH(H141, {"Grupperat hopp";"Ljushopp 1/2 vändning";"Grupperat hopp 1/2 vändning";"Varghopp";"Galopphopp";"Saxhopp";"Sissone";"Spagathopp";"Splitthopp";"Lantmätarhopp"}, 0)) &gt; 0) ), IF( OR(G141="Sissone",G141="Spagathopp",G141="Splitthopp",G141="Lantmätarhopp"), "CR 1+5", "CR 1" ), IF( G141&lt;&gt;"", _xlfn.LET( _xlpm.crNum, _xlfn.SWITCH(G141,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43" s="23" t="str" cm="1">
        <f t="array" ref="H143">IF( OR( ISNUMBER(MATCH(H141, {"Grupperat hopp";"Ljushopp 1/2 vändning";"Grupperat hopp 1/2 vändning";"Varghopp";"Galopphopp";"Saxhopp";"Sissone";"Spagathopp";"Splitthopp";"Lantmätarhopp"}, 0)) * (ISNUMBER(MATCH(G141, {"Grupperat hopp";"Ljushopp 1/2 vändning";"Grupperat hopp 1/2 vändning";"Varghopp";"Galopphopp";"Saxhopp";"Sissone";"Spagathopp";"Splitthopp";"Lantmätarhopp"}, 0)) + ISNUMBER(MATCH(I141, {"Grupperat hopp";"Ljushopp 1/2 vändning";"Grupperat hopp 1/2 vändning";"Varghopp";"Galopphopp";"Saxhopp";"Sissone";"Spagathopp";"Splitthopp";"Lantmätarhopp"}, 0)) &gt; 0) ), IF( OR(H141="Sissone",H141="Spagathopp",H141="Splitthopp",H141="Lantmätarhopp"), "CR 1+5", "CR 1" ), IF( H141&lt;&gt;"", _xlfn.LET( _xlpm.crNum, _xlfn.SWITCH(H141,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43" s="23" t="str" cm="1">
        <f t="array" ref="I143">IF( OR( ISNUMBER(MATCH(I141, {"Grupperat hopp";"Ljushopp 1/2 vändning";"Grupperat hopp 1/2 vändning";"Varghopp";"Galopphopp";"Saxhopp";"Sissone";"Spagathopp";"Splitthopp";"Lantmätarhopp"}, 0)) * (ISNUMBER(MATCH(H141, {"Grupperat hopp";"Ljushopp 1/2 vändning";"Grupperat hopp 1/2 vändning";"Varghopp";"Galopphopp";"Saxhopp";"Sissone";"Spagathopp";"Splitthopp";"Lantmätarhopp"}, 0)) + ISNUMBER(MATCH(J141, {"Grupperat hopp";"Ljushopp 1/2 vändning";"Grupperat hopp 1/2 vändning";"Varghopp";"Galopphopp";"Saxhopp";"Sissone";"Spagathopp";"Splitthopp";"Lantmätarhopp"}, 0)) &gt; 0) ), IF( OR(I141="Sissone",I141="Spagathopp",I141="Splitthopp",I141="Lantmätarhopp"), "CR 1+5", "CR 1" ), IF( I141&lt;&gt;"", _xlfn.LET( _xlpm.crNum, _xlfn.SWITCH(I141,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43" s="23" t="str" cm="1">
        <f t="array" ref="J143">IF( OR( ISNUMBER(MATCH(J141, {"Grupperat hopp";"Ljushopp 1/2 vändning";"Grupperat hopp 1/2 vändning";"Varghopp";"Galopphopp";"Saxhopp";"Sissone";"Spagathopp";"Splitthopp";"Lantmätarhopp"}, 0)) * ISNUMBER(MATCH(I141, {"Grupperat hopp";"Ljushopp 1/2 vändning";"Grupperat hopp 1/2 vändning";"Varghopp";"Galopphopp";"Saxhopp";"Sissone";"Spagathopp";"Splitthopp";"Lantmätarhopp"}, 0)) ), IF( OR(J141="Sissone",J141="Spagathopp",J141="Splitthopp",J141="Lantmätarhopp"), "CR 1+5", "CR 1" ), IF( J141&lt;&gt;"", _xlfn.LET( _xlpm.crNum, _xlfn.SWITCH(J141,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43" s="41"/>
      <c r="L143" s="51"/>
      <c r="M143" s="45"/>
      <c r="N143" s="47"/>
    </row>
    <row r="144" spans="1:14" s="6" customFormat="1" ht="27" customHeight="1" x14ac:dyDescent="0.25">
      <c r="A144" s="7"/>
      <c r="B144" s="8"/>
      <c r="C144" s="8"/>
      <c r="D144" s="8"/>
      <c r="E144" s="8"/>
      <c r="F144" s="8"/>
      <c r="G144" s="8"/>
      <c r="H144" s="8"/>
      <c r="I144" s="8"/>
      <c r="J144" s="8"/>
      <c r="K144" s="9"/>
      <c r="L144" s="21" t="s">
        <v>22</v>
      </c>
      <c r="M144" s="4" t="s">
        <v>5</v>
      </c>
      <c r="N144" s="11"/>
    </row>
    <row r="145" spans="1:14" s="13" customFormat="1" ht="27" customHeight="1" x14ac:dyDescent="0.2">
      <c r="A145" s="12"/>
      <c r="G145" s="20"/>
      <c r="K145" s="9"/>
      <c r="L145" s="21" t="s">
        <v>23</v>
      </c>
      <c r="M145" s="4" t="s">
        <v>15</v>
      </c>
      <c r="N145" s="14"/>
    </row>
    <row r="146" spans="1:14" s="13" customFormat="1" ht="27" customHeight="1" x14ac:dyDescent="0.2">
      <c r="A146" s="12"/>
      <c r="K146" s="9"/>
      <c r="L146" s="21" t="s">
        <v>24</v>
      </c>
      <c r="M146" s="4" t="s">
        <v>6</v>
      </c>
      <c r="N146" s="14"/>
    </row>
    <row r="147" spans="1:14" s="6" customFormat="1" ht="27" customHeight="1" x14ac:dyDescent="0.25">
      <c r="A147" s="15" t="s">
        <v>17</v>
      </c>
      <c r="B147" s="16" t="s">
        <v>18</v>
      </c>
      <c r="C147" s="17"/>
      <c r="D147" s="17"/>
      <c r="E147" s="17"/>
      <c r="F147" s="17"/>
      <c r="G147" s="17"/>
      <c r="H147" s="17"/>
      <c r="I147" s="17"/>
      <c r="J147" s="18"/>
      <c r="K147" s="9"/>
      <c r="L147" s="21" t="s">
        <v>25</v>
      </c>
      <c r="M147" s="4" t="s">
        <v>20</v>
      </c>
      <c r="N147" s="19"/>
    </row>
    <row r="148" spans="1:14" s="6" customFormat="1" ht="32.1" customHeight="1" x14ac:dyDescent="0.25">
      <c r="A148" s="3"/>
      <c r="B148" s="3"/>
      <c r="C148" s="3"/>
      <c r="D148" s="3"/>
      <c r="E148" s="3"/>
      <c r="F148" s="3"/>
      <c r="G148" s="3"/>
      <c r="H148" s="3"/>
      <c r="I148" s="3"/>
      <c r="J148" s="3"/>
      <c r="K148" s="48" t="s">
        <v>9</v>
      </c>
      <c r="L148" s="49"/>
      <c r="M148" s="4" t="s">
        <v>10</v>
      </c>
      <c r="N148" s="5"/>
    </row>
    <row r="149" spans="1:14" s="6" customFormat="1" ht="12.95" customHeight="1" x14ac:dyDescent="0.25">
      <c r="A149" s="22" t="str">
        <f>IF(AND(A148&lt;&gt;"", COUNTIF($A148:A148, A148)=1), 0.2, "")</f>
        <v/>
      </c>
      <c r="B149" s="22" t="str">
        <f>IF(AND(B148&lt;&gt;"", COUNTIF($A148:B148, B148)=1), 0.2, "")</f>
        <v/>
      </c>
      <c r="C149" s="22" t="str">
        <f>IF(AND(C148&lt;&gt;"", COUNTIF($A148:C148, C148)=1), 0.2, "")</f>
        <v/>
      </c>
      <c r="D149" s="22" t="str">
        <f>IF(AND(D148&lt;&gt;"", COUNTIF($A148:D148, D148)=1), 0.2, "")</f>
        <v/>
      </c>
      <c r="E149" s="22" t="str">
        <f>IF(AND(E148&lt;&gt;"", COUNTIF($A148:E148, E148)=1), 0.2, "")</f>
        <v/>
      </c>
      <c r="F149" s="22" t="str">
        <f>IF(AND(F148&lt;&gt;"", COUNTIF($A148:F148, F148)=1), 0.2, "")</f>
        <v/>
      </c>
      <c r="G149" s="22" t="str">
        <f>IF(AND(G148&lt;&gt;"", COUNTIF($A148:G148, G148)=1), 0.2, "")</f>
        <v/>
      </c>
      <c r="H149" s="22" t="str">
        <f>IF(AND(H148&lt;&gt;"", COUNTIF($A148:H148, H148)=1), 0.2, "")</f>
        <v/>
      </c>
      <c r="I149" s="22" t="str">
        <f>IF(AND(I148&lt;&gt;"", COUNTIF($A148:I148, I148)=1), 0.2, "")</f>
        <v/>
      </c>
      <c r="J149" s="22" t="str">
        <f>IF(AND(J148&lt;&gt;"", COUNTIF($A148:J148, J148)=1), 0.2, "")</f>
        <v/>
      </c>
      <c r="K149" s="40"/>
      <c r="L149" s="50" t="s">
        <v>21</v>
      </c>
      <c r="M149" s="44" t="s">
        <v>12</v>
      </c>
      <c r="N149" s="46"/>
    </row>
    <row r="150" spans="1:14" s="6" customFormat="1" ht="14.1" customHeight="1" x14ac:dyDescent="0.25">
      <c r="A150" s="23" t="str" cm="1">
        <f t="array" ref="A150">IF( OR( ISNUMBER(MATCH(A148, {"Grupperat hopp";"Ljushopp 1/2 vändning";"Grupperat hopp 1/2 vändning";"Varghopp";"Galopphopp";"Saxhopp";"Sissone";"Spagathopp";"Splitthopp";"Lantmätarhopp"}, 0)) * ISNUMBER(MATCH(B148, {"Grupperat hopp";"Ljushopp 1/2 vändning";"Grupperat hopp 1/2 vändning";"Varghopp";"Galopphopp";"Saxhopp";"Sissone";"Spagathopp";"Splitthopp";"Lantmätarhopp"}, 0)) ), IF( OR(A148="Sissone",A148="Spagathopp",A148="Splitthopp",A148="Lantmätarhopp"), "CR 1+5", "CR 1" ), IF( A148&lt;&gt;"", _xlfn.LET( _xlpm.crNum, _xlfn.SWITCH(A148,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50" s="23" t="str" cm="1">
        <f t="array" ref="B150">IF( OR( ISNUMBER(MATCH(B148, {"Grupperat hopp";"Ljushopp 1/2 vändning";"Grupperat hopp 1/2 vändning";"Varghopp";"Galopphopp";"Saxhopp";"Sissone";"Spagathopp";"Splitthopp";"Lantmätarhopp"}, 0)) * (ISNUMBER(MATCH(A148, {"Grupperat hopp";"Ljushopp 1/2 vändning";"Grupperat hopp 1/2 vändning";"Varghopp";"Galopphopp";"Saxhopp";"Sissone";"Spagathopp";"Splitthopp";"Lantmätarhopp"}, 0)) + ISNUMBER(MATCH(C148, {"Grupperat hopp";"Ljushopp 1/2 vändning";"Grupperat hopp 1/2 vändning";"Varghopp";"Galopphopp";"Saxhopp";"Sissone";"Spagathopp";"Splitthopp";"Lantmätarhopp"}, 0)) &gt; 0) ), IF( OR(B148="Sissone",B148="Spagathopp",B148="Splitthopp",B148="Lantmätarhopp"), "CR 1+5", "CR 1" ), IF( B148&lt;&gt;"", _xlfn.LET( _xlpm.crNum, _xlfn.SWITCH(B148,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50" s="23" t="str" cm="1">
        <f t="array" ref="C150">IF( OR( ISNUMBER(MATCH(C148, {"Grupperat hopp";"Ljushopp 1/2 vändning";"Grupperat hopp 1/2 vändning";"Varghopp";"Galopphopp";"Saxhopp";"Sissone";"Spagathopp";"Splitthopp";"Lantmätarhopp"}, 0)) * (ISNUMBER(MATCH(B148, {"Grupperat hopp";"Ljushopp 1/2 vändning";"Grupperat hopp 1/2 vändning";"Varghopp";"Galopphopp";"Saxhopp";"Sissone";"Spagathopp";"Splitthopp";"Lantmätarhopp"}, 0)) + ISNUMBER(MATCH(D148, {"Grupperat hopp";"Ljushopp 1/2 vändning";"Grupperat hopp 1/2 vändning";"Varghopp";"Galopphopp";"Saxhopp";"Sissone";"Spagathopp";"Splitthopp";"Lantmätarhopp"}, 0)) &gt; 0) ), IF( OR(C148="Sissone",C148="Spagathopp",C148="Splitthopp",C148="Lantmätarhopp"), "CR 1+5", "CR 1" ), IF( C148&lt;&gt;"", _xlfn.LET( _xlpm.crNum, _xlfn.SWITCH(C148,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50" s="23" t="str" cm="1">
        <f t="array" ref="D150">IF( OR( ISNUMBER(MATCH(D148, {"Grupperat hopp";"Ljushopp 1/2 vändning";"Grupperat hopp 1/2 vändning";"Varghopp";"Galopphopp";"Saxhopp";"Sissone";"Spagathopp";"Splitthopp";"Lantmätarhopp"}, 0)) * (ISNUMBER(MATCH(C148, {"Grupperat hopp";"Ljushopp 1/2 vändning";"Grupperat hopp 1/2 vändning";"Varghopp";"Galopphopp";"Saxhopp";"Sissone";"Spagathopp";"Splitthopp";"Lantmätarhopp"}, 0)) + ISNUMBER(MATCH(E148, {"Grupperat hopp";"Ljushopp 1/2 vändning";"Grupperat hopp 1/2 vändning";"Varghopp";"Galopphopp";"Saxhopp";"Sissone";"Spagathopp";"Splitthopp";"Lantmätarhopp"}, 0)) &gt; 0) ), IF( OR(D148="Sissone",D148="Spagathopp",D148="Splitthopp",D148="Lantmätarhopp"), "CR 1+5", "CR 1" ), IF( D148&lt;&gt;"", _xlfn.LET( _xlpm.crNum, _xlfn.SWITCH(D148,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50" s="23" t="str" cm="1">
        <f t="array" ref="E150">IF( OR( ISNUMBER(MATCH(E148, {"Grupperat hopp";"Ljushopp 1/2 vändning";"Grupperat hopp 1/2 vändning";"Varghopp";"Galopphopp";"Saxhopp";"Sissone";"Spagathopp";"Splitthopp";"Lantmätarhopp"}, 0)) * (ISNUMBER(MATCH(D148, {"Grupperat hopp";"Ljushopp 1/2 vändning";"Grupperat hopp 1/2 vändning";"Varghopp";"Galopphopp";"Saxhopp";"Sissone";"Spagathopp";"Splitthopp";"Lantmätarhopp"}, 0)) + ISNUMBER(MATCH(F148, {"Grupperat hopp";"Ljushopp 1/2 vändning";"Grupperat hopp 1/2 vändning";"Varghopp";"Galopphopp";"Saxhopp";"Sissone";"Spagathopp";"Splitthopp";"Lantmätarhopp"}, 0)) &gt; 0) ), IF( OR(E148="Sissone",E148="Spagathopp",E148="Splitthopp",E148="Lantmätarhopp"), "CR 1+5", "CR 1" ), IF( E148&lt;&gt;"", _xlfn.LET( _xlpm.crNum, _xlfn.SWITCH(E148,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50" s="23" t="str" cm="1">
        <f t="array" ref="F150">IF( OR( ISNUMBER(MATCH(F148, {"Grupperat hopp";"Ljushopp 1/2 vändning";"Grupperat hopp 1/2 vändning";"Varghopp";"Galopphopp";"Saxhopp";"Sissone";"Spagathopp";"Splitthopp";"Lantmätarhopp"}, 0)) * (ISNUMBER(MATCH(E148, {"Grupperat hopp";"Ljushopp 1/2 vändning";"Grupperat hopp 1/2 vändning";"Varghopp";"Galopphopp";"Saxhopp";"Sissone";"Spagathopp";"Splitthopp";"Lantmätarhopp"}, 0)) + ISNUMBER(MATCH(G148, {"Grupperat hopp";"Ljushopp 1/2 vändning";"Grupperat hopp 1/2 vändning";"Varghopp";"Galopphopp";"Saxhopp";"Sissone";"Spagathopp";"Splitthopp";"Lantmätarhopp"}, 0)) &gt; 0) ), IF( OR(F148="Sissone",F148="Spagathopp",F148="Splitthopp",F148="Lantmätarhopp"), "CR 1+5", "CR 1" ), IF( F148&lt;&gt;"", _xlfn.LET( _xlpm.crNum, _xlfn.SWITCH(F148,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50" s="23" t="str" cm="1">
        <f t="array" ref="G150">IF( OR( ISNUMBER(MATCH(G148, {"Grupperat hopp";"Ljushopp 1/2 vändning";"Grupperat hopp 1/2 vändning";"Varghopp";"Galopphopp";"Saxhopp";"Sissone";"Spagathopp";"Splitthopp";"Lantmätarhopp"}, 0)) * (ISNUMBER(MATCH(F148, {"Grupperat hopp";"Ljushopp 1/2 vändning";"Grupperat hopp 1/2 vändning";"Varghopp";"Galopphopp";"Saxhopp";"Sissone";"Spagathopp";"Splitthopp";"Lantmätarhopp"}, 0)) + ISNUMBER(MATCH(H148, {"Grupperat hopp";"Ljushopp 1/2 vändning";"Grupperat hopp 1/2 vändning";"Varghopp";"Galopphopp";"Saxhopp";"Sissone";"Spagathopp";"Splitthopp";"Lantmätarhopp"}, 0)) &gt; 0) ), IF( OR(G148="Sissone",G148="Spagathopp",G148="Splitthopp",G148="Lantmätarhopp"), "CR 1+5", "CR 1" ), IF( G148&lt;&gt;"", _xlfn.LET( _xlpm.crNum, _xlfn.SWITCH(G148,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50" s="23" t="str" cm="1">
        <f t="array" ref="H150">IF( OR( ISNUMBER(MATCH(H148, {"Grupperat hopp";"Ljushopp 1/2 vändning";"Grupperat hopp 1/2 vändning";"Varghopp";"Galopphopp";"Saxhopp";"Sissone";"Spagathopp";"Splitthopp";"Lantmätarhopp"}, 0)) * (ISNUMBER(MATCH(G148, {"Grupperat hopp";"Ljushopp 1/2 vändning";"Grupperat hopp 1/2 vändning";"Varghopp";"Galopphopp";"Saxhopp";"Sissone";"Spagathopp";"Splitthopp";"Lantmätarhopp"}, 0)) + ISNUMBER(MATCH(I148, {"Grupperat hopp";"Ljushopp 1/2 vändning";"Grupperat hopp 1/2 vändning";"Varghopp";"Galopphopp";"Saxhopp";"Sissone";"Spagathopp";"Splitthopp";"Lantmätarhopp"}, 0)) &gt; 0) ), IF( OR(H148="Sissone",H148="Spagathopp",H148="Splitthopp",H148="Lantmätarhopp"), "CR 1+5", "CR 1" ), IF( H148&lt;&gt;"", _xlfn.LET( _xlpm.crNum, _xlfn.SWITCH(H148,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50" s="23" t="str" cm="1">
        <f t="array" ref="I150">IF( OR( ISNUMBER(MATCH(I148, {"Grupperat hopp";"Ljushopp 1/2 vändning";"Grupperat hopp 1/2 vändning";"Varghopp";"Galopphopp";"Saxhopp";"Sissone";"Spagathopp";"Splitthopp";"Lantmätarhopp"}, 0)) * (ISNUMBER(MATCH(H148, {"Grupperat hopp";"Ljushopp 1/2 vändning";"Grupperat hopp 1/2 vändning";"Varghopp";"Galopphopp";"Saxhopp";"Sissone";"Spagathopp";"Splitthopp";"Lantmätarhopp"}, 0)) + ISNUMBER(MATCH(J148, {"Grupperat hopp";"Ljushopp 1/2 vändning";"Grupperat hopp 1/2 vändning";"Varghopp";"Galopphopp";"Saxhopp";"Sissone";"Spagathopp";"Splitthopp";"Lantmätarhopp"}, 0)) &gt; 0) ), IF( OR(I148="Sissone",I148="Spagathopp",I148="Splitthopp",I148="Lantmätarhopp"), "CR 1+5", "CR 1" ), IF( I148&lt;&gt;"", _xlfn.LET( _xlpm.crNum, _xlfn.SWITCH(I148,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50" s="23" t="str" cm="1">
        <f t="array" ref="J150">IF( OR( ISNUMBER(MATCH(J148, {"Grupperat hopp";"Ljushopp 1/2 vändning";"Grupperat hopp 1/2 vändning";"Varghopp";"Galopphopp";"Saxhopp";"Sissone";"Spagathopp";"Splitthopp";"Lantmätarhopp"}, 0)) * ISNUMBER(MATCH(I148, {"Grupperat hopp";"Ljushopp 1/2 vändning";"Grupperat hopp 1/2 vändning";"Varghopp";"Galopphopp";"Saxhopp";"Sissone";"Spagathopp";"Splitthopp";"Lantmätarhopp"}, 0)) ), IF( OR(J148="Sissone",J148="Spagathopp",J148="Splitthopp",J148="Lantmätarhopp"), "CR 1+5", "CR 1" ), IF( J148&lt;&gt;"", _xlfn.LET( _xlpm.crNum, _xlfn.SWITCH(J148,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50" s="41"/>
      <c r="L150" s="51"/>
      <c r="M150" s="45"/>
      <c r="N150" s="47"/>
    </row>
    <row r="151" spans="1:14" s="6" customFormat="1" ht="27" customHeight="1" x14ac:dyDescent="0.25">
      <c r="A151" s="7"/>
      <c r="B151" s="8"/>
      <c r="C151" s="8"/>
      <c r="D151" s="8"/>
      <c r="E151" s="8"/>
      <c r="F151" s="8"/>
      <c r="G151" s="8"/>
      <c r="H151" s="8"/>
      <c r="I151" s="8"/>
      <c r="J151" s="8"/>
      <c r="K151" s="9"/>
      <c r="L151" s="21" t="s">
        <v>22</v>
      </c>
      <c r="M151" s="4" t="s">
        <v>5</v>
      </c>
      <c r="N151" s="11"/>
    </row>
    <row r="152" spans="1:14" s="13" customFormat="1" ht="27" customHeight="1" x14ac:dyDescent="0.2">
      <c r="A152" s="12"/>
      <c r="G152" s="20"/>
      <c r="K152" s="9"/>
      <c r="L152" s="21" t="s">
        <v>23</v>
      </c>
      <c r="M152" s="4" t="s">
        <v>15</v>
      </c>
      <c r="N152" s="14"/>
    </row>
    <row r="153" spans="1:14" s="13" customFormat="1" ht="27" customHeight="1" x14ac:dyDescent="0.2">
      <c r="A153" s="12"/>
      <c r="K153" s="9"/>
      <c r="L153" s="21" t="s">
        <v>24</v>
      </c>
      <c r="M153" s="4" t="s">
        <v>6</v>
      </c>
      <c r="N153" s="14"/>
    </row>
    <row r="154" spans="1:14" s="6" customFormat="1" ht="27" customHeight="1" x14ac:dyDescent="0.25">
      <c r="A154" s="15" t="s">
        <v>17</v>
      </c>
      <c r="B154" s="16" t="s">
        <v>18</v>
      </c>
      <c r="C154" s="17"/>
      <c r="D154" s="17"/>
      <c r="E154" s="17"/>
      <c r="F154" s="17"/>
      <c r="G154" s="17"/>
      <c r="H154" s="17"/>
      <c r="I154" s="17"/>
      <c r="J154" s="18"/>
      <c r="K154" s="9"/>
      <c r="L154" s="21" t="s">
        <v>25</v>
      </c>
      <c r="M154" s="4" t="s">
        <v>20</v>
      </c>
      <c r="N154" s="19"/>
    </row>
    <row r="155" spans="1:14" s="6" customFormat="1" ht="32.1" customHeight="1" x14ac:dyDescent="0.25">
      <c r="A155" s="3"/>
      <c r="B155" s="3"/>
      <c r="C155" s="3"/>
      <c r="D155" s="3"/>
      <c r="E155" s="3"/>
      <c r="F155" s="3"/>
      <c r="G155" s="3"/>
      <c r="H155" s="3"/>
      <c r="I155" s="3"/>
      <c r="J155" s="3"/>
      <c r="K155" s="48" t="s">
        <v>9</v>
      </c>
      <c r="L155" s="49"/>
      <c r="M155" s="4" t="s">
        <v>10</v>
      </c>
      <c r="N155" s="5"/>
    </row>
    <row r="156" spans="1:14" s="6" customFormat="1" ht="12.95" customHeight="1" x14ac:dyDescent="0.25">
      <c r="A156" s="22" t="str">
        <f>IF(AND(A155&lt;&gt;"", COUNTIF($A155:A155, A155)=1), 0.2, "")</f>
        <v/>
      </c>
      <c r="B156" s="22" t="str">
        <f>IF(AND(B155&lt;&gt;"", COUNTIF($A155:B155, B155)=1), 0.2, "")</f>
        <v/>
      </c>
      <c r="C156" s="22" t="str">
        <f>IF(AND(C155&lt;&gt;"", COUNTIF($A155:C155, C155)=1), 0.2, "")</f>
        <v/>
      </c>
      <c r="D156" s="22" t="str">
        <f>IF(AND(D155&lt;&gt;"", COUNTIF($A155:D155, D155)=1), 0.2, "")</f>
        <v/>
      </c>
      <c r="E156" s="22" t="str">
        <f>IF(AND(E155&lt;&gt;"", COUNTIF($A155:E155, E155)=1), 0.2, "")</f>
        <v/>
      </c>
      <c r="F156" s="22" t="str">
        <f>IF(AND(F155&lt;&gt;"", COUNTIF($A155:F155, F155)=1), 0.2, "")</f>
        <v/>
      </c>
      <c r="G156" s="22" t="str">
        <f>IF(AND(G155&lt;&gt;"", COUNTIF($A155:G155, G155)=1), 0.2, "")</f>
        <v/>
      </c>
      <c r="H156" s="22" t="str">
        <f>IF(AND(H155&lt;&gt;"", COUNTIF($A155:H155, H155)=1), 0.2, "")</f>
        <v/>
      </c>
      <c r="I156" s="22" t="str">
        <f>IF(AND(I155&lt;&gt;"", COUNTIF($A155:I155, I155)=1), 0.2, "")</f>
        <v/>
      </c>
      <c r="J156" s="22" t="str">
        <f>IF(AND(J155&lt;&gt;"", COUNTIF($A155:J155, J155)=1), 0.2, "")</f>
        <v/>
      </c>
      <c r="K156" s="40"/>
      <c r="L156" s="50" t="s">
        <v>21</v>
      </c>
      <c r="M156" s="44" t="s">
        <v>12</v>
      </c>
      <c r="N156" s="46"/>
    </row>
    <row r="157" spans="1:14" s="6" customFormat="1" ht="14.1" customHeight="1" x14ac:dyDescent="0.25">
      <c r="A157" s="23" t="str" cm="1">
        <f t="array" ref="A157">IF( OR( ISNUMBER(MATCH(A155, {"Grupperat hopp";"Ljushopp 1/2 vändning";"Grupperat hopp 1/2 vändning";"Varghopp";"Galopphopp";"Saxhopp";"Sissone";"Spagathopp";"Splitthopp";"Lantmätarhopp"}, 0)) * ISNUMBER(MATCH(B155, {"Grupperat hopp";"Ljushopp 1/2 vändning";"Grupperat hopp 1/2 vändning";"Varghopp";"Galopphopp";"Saxhopp";"Sissone";"Spagathopp";"Splitthopp";"Lantmätarhopp"}, 0)) ), IF( OR(A155="Sissone",A155="Spagathopp",A155="Splitthopp",A155="Lantmätarhopp"), "CR 1+5", "CR 1" ), IF( A155&lt;&gt;"", _xlfn.LET( _xlpm.crNum, _xlfn.SWITCH(A155,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57" s="23" t="str" cm="1">
        <f t="array" ref="B157">IF( OR( ISNUMBER(MATCH(B155, {"Grupperat hopp";"Ljushopp 1/2 vändning";"Grupperat hopp 1/2 vändning";"Varghopp";"Galopphopp";"Saxhopp";"Sissone";"Spagathopp";"Splitthopp";"Lantmätarhopp"}, 0)) * (ISNUMBER(MATCH(A155, {"Grupperat hopp";"Ljushopp 1/2 vändning";"Grupperat hopp 1/2 vändning";"Varghopp";"Galopphopp";"Saxhopp";"Sissone";"Spagathopp";"Splitthopp";"Lantmätarhopp"}, 0)) + ISNUMBER(MATCH(C155, {"Grupperat hopp";"Ljushopp 1/2 vändning";"Grupperat hopp 1/2 vändning";"Varghopp";"Galopphopp";"Saxhopp";"Sissone";"Spagathopp";"Splitthopp";"Lantmätarhopp"}, 0)) &gt; 0) ), IF( OR(B155="Sissone",B155="Spagathopp",B155="Splitthopp",B155="Lantmätarhopp"), "CR 1+5", "CR 1" ), IF( B155&lt;&gt;"", _xlfn.LET( _xlpm.crNum, _xlfn.SWITCH(B155,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57" s="23" t="str" cm="1">
        <f t="array" ref="C157">IF( OR( ISNUMBER(MATCH(C155, {"Grupperat hopp";"Ljushopp 1/2 vändning";"Grupperat hopp 1/2 vändning";"Varghopp";"Galopphopp";"Saxhopp";"Sissone";"Spagathopp";"Splitthopp";"Lantmätarhopp"}, 0)) * (ISNUMBER(MATCH(B155, {"Grupperat hopp";"Ljushopp 1/2 vändning";"Grupperat hopp 1/2 vändning";"Varghopp";"Galopphopp";"Saxhopp";"Sissone";"Spagathopp";"Splitthopp";"Lantmätarhopp"}, 0)) + ISNUMBER(MATCH(D155, {"Grupperat hopp";"Ljushopp 1/2 vändning";"Grupperat hopp 1/2 vändning";"Varghopp";"Galopphopp";"Saxhopp";"Sissone";"Spagathopp";"Splitthopp";"Lantmätarhopp"}, 0)) &gt; 0) ), IF( OR(C155="Sissone",C155="Spagathopp",C155="Splitthopp",C155="Lantmätarhopp"), "CR 1+5", "CR 1" ), IF( C155&lt;&gt;"", _xlfn.LET( _xlpm.crNum, _xlfn.SWITCH(C155,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57" s="23" t="str" cm="1">
        <f t="array" ref="D157">IF( OR( ISNUMBER(MATCH(D155, {"Grupperat hopp";"Ljushopp 1/2 vändning";"Grupperat hopp 1/2 vändning";"Varghopp";"Galopphopp";"Saxhopp";"Sissone";"Spagathopp";"Splitthopp";"Lantmätarhopp"}, 0)) * (ISNUMBER(MATCH(C155, {"Grupperat hopp";"Ljushopp 1/2 vändning";"Grupperat hopp 1/2 vändning";"Varghopp";"Galopphopp";"Saxhopp";"Sissone";"Spagathopp";"Splitthopp";"Lantmätarhopp"}, 0)) + ISNUMBER(MATCH(E155, {"Grupperat hopp";"Ljushopp 1/2 vändning";"Grupperat hopp 1/2 vändning";"Varghopp";"Galopphopp";"Saxhopp";"Sissone";"Spagathopp";"Splitthopp";"Lantmätarhopp"}, 0)) &gt; 0) ), IF( OR(D155="Sissone",D155="Spagathopp",D155="Splitthopp",D155="Lantmätarhopp"), "CR 1+5", "CR 1" ), IF( D155&lt;&gt;"", _xlfn.LET( _xlpm.crNum, _xlfn.SWITCH(D155,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57" s="23" t="str" cm="1">
        <f t="array" ref="E157">IF( OR( ISNUMBER(MATCH(E155, {"Grupperat hopp";"Ljushopp 1/2 vändning";"Grupperat hopp 1/2 vändning";"Varghopp";"Galopphopp";"Saxhopp";"Sissone";"Spagathopp";"Splitthopp";"Lantmätarhopp"}, 0)) * (ISNUMBER(MATCH(D155, {"Grupperat hopp";"Ljushopp 1/2 vändning";"Grupperat hopp 1/2 vändning";"Varghopp";"Galopphopp";"Saxhopp";"Sissone";"Spagathopp";"Splitthopp";"Lantmätarhopp"}, 0)) + ISNUMBER(MATCH(F155, {"Grupperat hopp";"Ljushopp 1/2 vändning";"Grupperat hopp 1/2 vändning";"Varghopp";"Galopphopp";"Saxhopp";"Sissone";"Spagathopp";"Splitthopp";"Lantmätarhopp"}, 0)) &gt; 0) ), IF( OR(E155="Sissone",E155="Spagathopp",E155="Splitthopp",E155="Lantmätarhopp"), "CR 1+5", "CR 1" ), IF( E155&lt;&gt;"", _xlfn.LET( _xlpm.crNum, _xlfn.SWITCH(E155,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57" s="23" t="str" cm="1">
        <f t="array" ref="F157">IF( OR( ISNUMBER(MATCH(F155, {"Grupperat hopp";"Ljushopp 1/2 vändning";"Grupperat hopp 1/2 vändning";"Varghopp";"Galopphopp";"Saxhopp";"Sissone";"Spagathopp";"Splitthopp";"Lantmätarhopp"}, 0)) * (ISNUMBER(MATCH(E155, {"Grupperat hopp";"Ljushopp 1/2 vändning";"Grupperat hopp 1/2 vändning";"Varghopp";"Galopphopp";"Saxhopp";"Sissone";"Spagathopp";"Splitthopp";"Lantmätarhopp"}, 0)) + ISNUMBER(MATCH(G155, {"Grupperat hopp";"Ljushopp 1/2 vändning";"Grupperat hopp 1/2 vändning";"Varghopp";"Galopphopp";"Saxhopp";"Sissone";"Spagathopp";"Splitthopp";"Lantmätarhopp"}, 0)) &gt; 0) ), IF( OR(F155="Sissone",F155="Spagathopp",F155="Splitthopp",F155="Lantmätarhopp"), "CR 1+5", "CR 1" ), IF( F155&lt;&gt;"", _xlfn.LET( _xlpm.crNum, _xlfn.SWITCH(F155,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57" s="23" t="str" cm="1">
        <f t="array" ref="G157">IF( OR( ISNUMBER(MATCH(G155, {"Grupperat hopp";"Ljushopp 1/2 vändning";"Grupperat hopp 1/2 vändning";"Varghopp";"Galopphopp";"Saxhopp";"Sissone";"Spagathopp";"Splitthopp";"Lantmätarhopp"}, 0)) * (ISNUMBER(MATCH(F155, {"Grupperat hopp";"Ljushopp 1/2 vändning";"Grupperat hopp 1/2 vändning";"Varghopp";"Galopphopp";"Saxhopp";"Sissone";"Spagathopp";"Splitthopp";"Lantmätarhopp"}, 0)) + ISNUMBER(MATCH(H155, {"Grupperat hopp";"Ljushopp 1/2 vändning";"Grupperat hopp 1/2 vändning";"Varghopp";"Galopphopp";"Saxhopp";"Sissone";"Spagathopp";"Splitthopp";"Lantmätarhopp"}, 0)) &gt; 0) ), IF( OR(G155="Sissone",G155="Spagathopp",G155="Splitthopp",G155="Lantmätarhopp"), "CR 1+5", "CR 1" ), IF( G155&lt;&gt;"", _xlfn.LET( _xlpm.crNum, _xlfn.SWITCH(G155,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57" s="23" t="str" cm="1">
        <f t="array" ref="H157">IF( OR( ISNUMBER(MATCH(H155, {"Grupperat hopp";"Ljushopp 1/2 vändning";"Grupperat hopp 1/2 vändning";"Varghopp";"Galopphopp";"Saxhopp";"Sissone";"Spagathopp";"Splitthopp";"Lantmätarhopp"}, 0)) * (ISNUMBER(MATCH(G155, {"Grupperat hopp";"Ljushopp 1/2 vändning";"Grupperat hopp 1/2 vändning";"Varghopp";"Galopphopp";"Saxhopp";"Sissone";"Spagathopp";"Splitthopp";"Lantmätarhopp"}, 0)) + ISNUMBER(MATCH(I155, {"Grupperat hopp";"Ljushopp 1/2 vändning";"Grupperat hopp 1/2 vändning";"Varghopp";"Galopphopp";"Saxhopp";"Sissone";"Spagathopp";"Splitthopp";"Lantmätarhopp"}, 0)) &gt; 0) ), IF( OR(H155="Sissone",H155="Spagathopp",H155="Splitthopp",H155="Lantmätarhopp"), "CR 1+5", "CR 1" ), IF( H155&lt;&gt;"", _xlfn.LET( _xlpm.crNum, _xlfn.SWITCH(H155,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57" s="23" t="str" cm="1">
        <f t="array" ref="I157">IF( OR( ISNUMBER(MATCH(I155, {"Grupperat hopp";"Ljushopp 1/2 vändning";"Grupperat hopp 1/2 vändning";"Varghopp";"Galopphopp";"Saxhopp";"Sissone";"Spagathopp";"Splitthopp";"Lantmätarhopp"}, 0)) * (ISNUMBER(MATCH(H155, {"Grupperat hopp";"Ljushopp 1/2 vändning";"Grupperat hopp 1/2 vändning";"Varghopp";"Galopphopp";"Saxhopp";"Sissone";"Spagathopp";"Splitthopp";"Lantmätarhopp"}, 0)) + ISNUMBER(MATCH(J155, {"Grupperat hopp";"Ljushopp 1/2 vändning";"Grupperat hopp 1/2 vändning";"Varghopp";"Galopphopp";"Saxhopp";"Sissone";"Spagathopp";"Splitthopp";"Lantmätarhopp"}, 0)) &gt; 0) ), IF( OR(I155="Sissone",I155="Spagathopp",I155="Splitthopp",I155="Lantmätarhopp"), "CR 1+5", "CR 1" ), IF( I155&lt;&gt;"", _xlfn.LET( _xlpm.crNum, _xlfn.SWITCH(I155,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57" s="23" t="str" cm="1">
        <f t="array" ref="J157">IF( OR( ISNUMBER(MATCH(J155, {"Grupperat hopp";"Ljushopp 1/2 vändning";"Grupperat hopp 1/2 vändning";"Varghopp";"Galopphopp";"Saxhopp";"Sissone";"Spagathopp";"Splitthopp";"Lantmätarhopp"}, 0)) * ISNUMBER(MATCH(I155, {"Grupperat hopp";"Ljushopp 1/2 vändning";"Grupperat hopp 1/2 vändning";"Varghopp";"Galopphopp";"Saxhopp";"Sissone";"Spagathopp";"Splitthopp";"Lantmätarhopp"}, 0)) ), IF( OR(J155="Sissone",J155="Spagathopp",J155="Splitthopp",J155="Lantmätarhopp"), "CR 1+5", "CR 1" ), IF( J155&lt;&gt;"", _xlfn.LET( _xlpm.crNum, _xlfn.SWITCH(J155,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57" s="41"/>
      <c r="L157" s="51"/>
      <c r="M157" s="45"/>
      <c r="N157" s="47"/>
    </row>
    <row r="158" spans="1:14" s="6" customFormat="1" ht="27" customHeight="1" x14ac:dyDescent="0.25">
      <c r="A158" s="7"/>
      <c r="B158" s="8"/>
      <c r="C158" s="8"/>
      <c r="D158" s="8"/>
      <c r="E158" s="8"/>
      <c r="F158" s="8"/>
      <c r="G158" s="8"/>
      <c r="H158" s="8"/>
      <c r="I158" s="8"/>
      <c r="J158" s="8"/>
      <c r="K158" s="9"/>
      <c r="L158" s="21" t="s">
        <v>22</v>
      </c>
      <c r="M158" s="4" t="s">
        <v>5</v>
      </c>
      <c r="N158" s="11"/>
    </row>
    <row r="159" spans="1:14" s="13" customFormat="1" ht="27" customHeight="1" x14ac:dyDescent="0.2">
      <c r="A159" s="12"/>
      <c r="G159" s="20"/>
      <c r="K159" s="9"/>
      <c r="L159" s="21" t="s">
        <v>23</v>
      </c>
      <c r="M159" s="4" t="s">
        <v>15</v>
      </c>
      <c r="N159" s="14"/>
    </row>
    <row r="160" spans="1:14" s="13" customFormat="1" ht="27" customHeight="1" x14ac:dyDescent="0.2">
      <c r="A160" s="12"/>
      <c r="K160" s="9"/>
      <c r="L160" s="21" t="s">
        <v>24</v>
      </c>
      <c r="M160" s="4" t="s">
        <v>6</v>
      </c>
      <c r="N160" s="14"/>
    </row>
    <row r="161" spans="1:14" s="6" customFormat="1" ht="27" customHeight="1" x14ac:dyDescent="0.25">
      <c r="A161" s="15" t="s">
        <v>17</v>
      </c>
      <c r="B161" s="16" t="s">
        <v>18</v>
      </c>
      <c r="C161" s="17"/>
      <c r="D161" s="17"/>
      <c r="E161" s="17"/>
      <c r="F161" s="17"/>
      <c r="G161" s="17"/>
      <c r="H161" s="17"/>
      <c r="I161" s="17"/>
      <c r="J161" s="18"/>
      <c r="K161" s="9"/>
      <c r="L161" s="21" t="s">
        <v>25</v>
      </c>
      <c r="M161" s="4" t="s">
        <v>20</v>
      </c>
      <c r="N161" s="19"/>
    </row>
    <row r="162" spans="1:14" s="6" customFormat="1" ht="32.1" customHeight="1" x14ac:dyDescent="0.25">
      <c r="A162" s="3"/>
      <c r="B162" s="3"/>
      <c r="C162" s="3"/>
      <c r="D162" s="3"/>
      <c r="E162" s="3"/>
      <c r="F162" s="3"/>
      <c r="G162" s="3"/>
      <c r="H162" s="3"/>
      <c r="I162" s="3"/>
      <c r="J162" s="3"/>
      <c r="K162" s="48" t="s">
        <v>9</v>
      </c>
      <c r="L162" s="49"/>
      <c r="M162" s="4" t="s">
        <v>10</v>
      </c>
      <c r="N162" s="5"/>
    </row>
    <row r="163" spans="1:14" s="6" customFormat="1" ht="12.95" customHeight="1" x14ac:dyDescent="0.25">
      <c r="A163" s="22" t="str">
        <f>IF(AND(A162&lt;&gt;"", COUNTIF($A162:A162, A162)=1), 0.2, "")</f>
        <v/>
      </c>
      <c r="B163" s="22" t="str">
        <f>IF(AND(B162&lt;&gt;"", COUNTIF($A162:B162, B162)=1), 0.2, "")</f>
        <v/>
      </c>
      <c r="C163" s="22" t="str">
        <f>IF(AND(C162&lt;&gt;"", COUNTIF($A162:C162, C162)=1), 0.2, "")</f>
        <v/>
      </c>
      <c r="D163" s="22" t="str">
        <f>IF(AND(D162&lt;&gt;"", COUNTIF($A162:D162, D162)=1), 0.2, "")</f>
        <v/>
      </c>
      <c r="E163" s="22" t="str">
        <f>IF(AND(E162&lt;&gt;"", COUNTIF($A162:E162, E162)=1), 0.2, "")</f>
        <v/>
      </c>
      <c r="F163" s="22" t="str">
        <f>IF(AND(F162&lt;&gt;"", COUNTIF($A162:F162, F162)=1), 0.2, "")</f>
        <v/>
      </c>
      <c r="G163" s="22" t="str">
        <f>IF(AND(G162&lt;&gt;"", COUNTIF($A162:G162, G162)=1), 0.2, "")</f>
        <v/>
      </c>
      <c r="H163" s="22" t="str">
        <f>IF(AND(H162&lt;&gt;"", COUNTIF($A162:H162, H162)=1), 0.2, "")</f>
        <v/>
      </c>
      <c r="I163" s="22" t="str">
        <f>IF(AND(I162&lt;&gt;"", COUNTIF($A162:I162, I162)=1), 0.2, "")</f>
        <v/>
      </c>
      <c r="J163" s="22" t="str">
        <f>IF(AND(J162&lt;&gt;"", COUNTIF($A162:J162, J162)=1), 0.2, "")</f>
        <v/>
      </c>
      <c r="K163" s="40"/>
      <c r="L163" s="50" t="s">
        <v>21</v>
      </c>
      <c r="M163" s="44" t="s">
        <v>12</v>
      </c>
      <c r="N163" s="46"/>
    </row>
    <row r="164" spans="1:14" s="6" customFormat="1" ht="14.1" customHeight="1" x14ac:dyDescent="0.25">
      <c r="A164" s="23" t="str" cm="1">
        <f t="array" ref="A164">IF( OR( ISNUMBER(MATCH(A162, {"Grupperat hopp";"Ljushopp 1/2 vändning";"Grupperat hopp 1/2 vändning";"Varghopp";"Galopphopp";"Saxhopp";"Sissone";"Spagathopp";"Splitthopp";"Lantmätarhopp"}, 0)) * ISNUMBER(MATCH(B162, {"Grupperat hopp";"Ljushopp 1/2 vändning";"Grupperat hopp 1/2 vändning";"Varghopp";"Galopphopp";"Saxhopp";"Sissone";"Spagathopp";"Splitthopp";"Lantmätarhopp"}, 0)) ), IF( OR(A162="Sissone",A162="Spagathopp",A162="Splitthopp",A162="Lantmätarhopp"), "CR 1+5", "CR 1" ), IF( A162&lt;&gt;"", _xlfn.LET( _xlpm.crNum, _xlfn.SWITCH(A162,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64" s="23" t="str" cm="1">
        <f t="array" ref="B164">IF( OR( ISNUMBER(MATCH(B162, {"Grupperat hopp";"Ljushopp 1/2 vändning";"Grupperat hopp 1/2 vändning";"Varghopp";"Galopphopp";"Saxhopp";"Sissone";"Spagathopp";"Splitthopp";"Lantmätarhopp"}, 0)) * (ISNUMBER(MATCH(A162, {"Grupperat hopp";"Ljushopp 1/2 vändning";"Grupperat hopp 1/2 vändning";"Varghopp";"Galopphopp";"Saxhopp";"Sissone";"Spagathopp";"Splitthopp";"Lantmätarhopp"}, 0)) + ISNUMBER(MATCH(C162, {"Grupperat hopp";"Ljushopp 1/2 vändning";"Grupperat hopp 1/2 vändning";"Varghopp";"Galopphopp";"Saxhopp";"Sissone";"Spagathopp";"Splitthopp";"Lantmätarhopp"}, 0)) &gt; 0) ), IF( OR(B162="Sissone",B162="Spagathopp",B162="Splitthopp",B162="Lantmätarhopp"), "CR 1+5", "CR 1" ), IF( B162&lt;&gt;"", _xlfn.LET( _xlpm.crNum, _xlfn.SWITCH(B162,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64" s="23" t="str" cm="1">
        <f t="array" ref="C164">IF( OR( ISNUMBER(MATCH(C162, {"Grupperat hopp";"Ljushopp 1/2 vändning";"Grupperat hopp 1/2 vändning";"Varghopp";"Galopphopp";"Saxhopp";"Sissone";"Spagathopp";"Splitthopp";"Lantmätarhopp"}, 0)) * (ISNUMBER(MATCH(B162, {"Grupperat hopp";"Ljushopp 1/2 vändning";"Grupperat hopp 1/2 vändning";"Varghopp";"Galopphopp";"Saxhopp";"Sissone";"Spagathopp";"Splitthopp";"Lantmätarhopp"}, 0)) + ISNUMBER(MATCH(D162, {"Grupperat hopp";"Ljushopp 1/2 vändning";"Grupperat hopp 1/2 vändning";"Varghopp";"Galopphopp";"Saxhopp";"Sissone";"Spagathopp";"Splitthopp";"Lantmätarhopp"}, 0)) &gt; 0) ), IF( OR(C162="Sissone",C162="Spagathopp",C162="Splitthopp",C162="Lantmätarhopp"), "CR 1+5", "CR 1" ), IF( C162&lt;&gt;"", _xlfn.LET( _xlpm.crNum, _xlfn.SWITCH(C162,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64" s="23" t="str" cm="1">
        <f t="array" ref="D164">IF( OR( ISNUMBER(MATCH(D162, {"Grupperat hopp";"Ljushopp 1/2 vändning";"Grupperat hopp 1/2 vändning";"Varghopp";"Galopphopp";"Saxhopp";"Sissone";"Spagathopp";"Splitthopp";"Lantmätarhopp"}, 0)) * (ISNUMBER(MATCH(C162, {"Grupperat hopp";"Ljushopp 1/2 vändning";"Grupperat hopp 1/2 vändning";"Varghopp";"Galopphopp";"Saxhopp";"Sissone";"Spagathopp";"Splitthopp";"Lantmätarhopp"}, 0)) + ISNUMBER(MATCH(E162, {"Grupperat hopp";"Ljushopp 1/2 vändning";"Grupperat hopp 1/2 vändning";"Varghopp";"Galopphopp";"Saxhopp";"Sissone";"Spagathopp";"Splitthopp";"Lantmätarhopp"}, 0)) &gt; 0) ), IF( OR(D162="Sissone",D162="Spagathopp",D162="Splitthopp",D162="Lantmätarhopp"), "CR 1+5", "CR 1" ), IF( D162&lt;&gt;"", _xlfn.LET( _xlpm.crNum, _xlfn.SWITCH(D162,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64" s="23" t="str" cm="1">
        <f t="array" ref="E164">IF( OR( ISNUMBER(MATCH(E162, {"Grupperat hopp";"Ljushopp 1/2 vändning";"Grupperat hopp 1/2 vändning";"Varghopp";"Galopphopp";"Saxhopp";"Sissone";"Spagathopp";"Splitthopp";"Lantmätarhopp"}, 0)) * (ISNUMBER(MATCH(D162, {"Grupperat hopp";"Ljushopp 1/2 vändning";"Grupperat hopp 1/2 vändning";"Varghopp";"Galopphopp";"Saxhopp";"Sissone";"Spagathopp";"Splitthopp";"Lantmätarhopp"}, 0)) + ISNUMBER(MATCH(F162, {"Grupperat hopp";"Ljushopp 1/2 vändning";"Grupperat hopp 1/2 vändning";"Varghopp";"Galopphopp";"Saxhopp";"Sissone";"Spagathopp";"Splitthopp";"Lantmätarhopp"}, 0)) &gt; 0) ), IF( OR(E162="Sissone",E162="Spagathopp",E162="Splitthopp",E162="Lantmätarhopp"), "CR 1+5", "CR 1" ), IF( E162&lt;&gt;"", _xlfn.LET( _xlpm.crNum, _xlfn.SWITCH(E162,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64" s="23" t="str" cm="1">
        <f t="array" ref="F164">IF( OR( ISNUMBER(MATCH(F162, {"Grupperat hopp";"Ljushopp 1/2 vändning";"Grupperat hopp 1/2 vändning";"Varghopp";"Galopphopp";"Saxhopp";"Sissone";"Spagathopp";"Splitthopp";"Lantmätarhopp"}, 0)) * (ISNUMBER(MATCH(E162, {"Grupperat hopp";"Ljushopp 1/2 vändning";"Grupperat hopp 1/2 vändning";"Varghopp";"Galopphopp";"Saxhopp";"Sissone";"Spagathopp";"Splitthopp";"Lantmätarhopp"}, 0)) + ISNUMBER(MATCH(G162, {"Grupperat hopp";"Ljushopp 1/2 vändning";"Grupperat hopp 1/2 vändning";"Varghopp";"Galopphopp";"Saxhopp";"Sissone";"Spagathopp";"Splitthopp";"Lantmätarhopp"}, 0)) &gt; 0) ), IF( OR(F162="Sissone",F162="Spagathopp",F162="Splitthopp",F162="Lantmätarhopp"), "CR 1+5", "CR 1" ), IF( F162&lt;&gt;"", _xlfn.LET( _xlpm.crNum, _xlfn.SWITCH(F162,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64" s="23" t="str" cm="1">
        <f t="array" ref="G164">IF( OR( ISNUMBER(MATCH(G162, {"Grupperat hopp";"Ljushopp 1/2 vändning";"Grupperat hopp 1/2 vändning";"Varghopp";"Galopphopp";"Saxhopp";"Sissone";"Spagathopp";"Splitthopp";"Lantmätarhopp"}, 0)) * (ISNUMBER(MATCH(F162, {"Grupperat hopp";"Ljushopp 1/2 vändning";"Grupperat hopp 1/2 vändning";"Varghopp";"Galopphopp";"Saxhopp";"Sissone";"Spagathopp";"Splitthopp";"Lantmätarhopp"}, 0)) + ISNUMBER(MATCH(H162, {"Grupperat hopp";"Ljushopp 1/2 vändning";"Grupperat hopp 1/2 vändning";"Varghopp";"Galopphopp";"Saxhopp";"Sissone";"Spagathopp";"Splitthopp";"Lantmätarhopp"}, 0)) &gt; 0) ), IF( OR(G162="Sissone",G162="Spagathopp",G162="Splitthopp",G162="Lantmätarhopp"), "CR 1+5", "CR 1" ), IF( G162&lt;&gt;"", _xlfn.LET( _xlpm.crNum, _xlfn.SWITCH(G162,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64" s="23" t="str" cm="1">
        <f t="array" ref="H164">IF( OR( ISNUMBER(MATCH(H162, {"Grupperat hopp";"Ljushopp 1/2 vändning";"Grupperat hopp 1/2 vändning";"Varghopp";"Galopphopp";"Saxhopp";"Sissone";"Spagathopp";"Splitthopp";"Lantmätarhopp"}, 0)) * (ISNUMBER(MATCH(G162, {"Grupperat hopp";"Ljushopp 1/2 vändning";"Grupperat hopp 1/2 vändning";"Varghopp";"Galopphopp";"Saxhopp";"Sissone";"Spagathopp";"Splitthopp";"Lantmätarhopp"}, 0)) + ISNUMBER(MATCH(I162, {"Grupperat hopp";"Ljushopp 1/2 vändning";"Grupperat hopp 1/2 vändning";"Varghopp";"Galopphopp";"Saxhopp";"Sissone";"Spagathopp";"Splitthopp";"Lantmätarhopp"}, 0)) &gt; 0) ), IF( OR(H162="Sissone",H162="Spagathopp",H162="Splitthopp",H162="Lantmätarhopp"), "CR 1+5", "CR 1" ), IF( H162&lt;&gt;"", _xlfn.LET( _xlpm.crNum, _xlfn.SWITCH(H162,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64" s="23" t="str" cm="1">
        <f t="array" ref="I164">IF( OR( ISNUMBER(MATCH(I162, {"Grupperat hopp";"Ljushopp 1/2 vändning";"Grupperat hopp 1/2 vändning";"Varghopp";"Galopphopp";"Saxhopp";"Sissone";"Spagathopp";"Splitthopp";"Lantmätarhopp"}, 0)) * (ISNUMBER(MATCH(H162, {"Grupperat hopp";"Ljushopp 1/2 vändning";"Grupperat hopp 1/2 vändning";"Varghopp";"Galopphopp";"Saxhopp";"Sissone";"Spagathopp";"Splitthopp";"Lantmätarhopp"}, 0)) + ISNUMBER(MATCH(J162, {"Grupperat hopp";"Ljushopp 1/2 vändning";"Grupperat hopp 1/2 vändning";"Varghopp";"Galopphopp";"Saxhopp";"Sissone";"Spagathopp";"Splitthopp";"Lantmätarhopp"}, 0)) &gt; 0) ), IF( OR(I162="Sissone",I162="Spagathopp",I162="Splitthopp",I162="Lantmätarhopp"), "CR 1+5", "CR 1" ), IF( I162&lt;&gt;"", _xlfn.LET( _xlpm.crNum, _xlfn.SWITCH(I162,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64" s="23" t="str" cm="1">
        <f t="array" ref="J164">IF( OR( ISNUMBER(MATCH(J162, {"Grupperat hopp";"Ljushopp 1/2 vändning";"Grupperat hopp 1/2 vändning";"Varghopp";"Galopphopp";"Saxhopp";"Sissone";"Spagathopp";"Splitthopp";"Lantmätarhopp"}, 0)) * ISNUMBER(MATCH(I162, {"Grupperat hopp";"Ljushopp 1/2 vändning";"Grupperat hopp 1/2 vändning";"Varghopp";"Galopphopp";"Saxhopp";"Sissone";"Spagathopp";"Splitthopp";"Lantmätarhopp"}, 0)) ), IF( OR(J162="Sissone",J162="Spagathopp",J162="Splitthopp",J162="Lantmätarhopp"), "CR 1+5", "CR 1" ), IF( J162&lt;&gt;"", _xlfn.LET( _xlpm.crNum, _xlfn.SWITCH(J162,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64" s="41"/>
      <c r="L164" s="51"/>
      <c r="M164" s="45"/>
      <c r="N164" s="47"/>
    </row>
    <row r="165" spans="1:14" s="6" customFormat="1" ht="27" customHeight="1" x14ac:dyDescent="0.25">
      <c r="A165" s="7"/>
      <c r="B165" s="8"/>
      <c r="C165" s="8"/>
      <c r="D165" s="8"/>
      <c r="E165" s="8"/>
      <c r="F165" s="8"/>
      <c r="G165" s="8"/>
      <c r="H165" s="8"/>
      <c r="I165" s="8"/>
      <c r="J165" s="8"/>
      <c r="K165" s="9"/>
      <c r="L165" s="21" t="s">
        <v>22</v>
      </c>
      <c r="M165" s="4" t="s">
        <v>5</v>
      </c>
      <c r="N165" s="11"/>
    </row>
    <row r="166" spans="1:14" s="13" customFormat="1" ht="27" customHeight="1" x14ac:dyDescent="0.2">
      <c r="A166" s="12"/>
      <c r="G166" s="20"/>
      <c r="K166" s="9"/>
      <c r="L166" s="21" t="s">
        <v>23</v>
      </c>
      <c r="M166" s="4" t="s">
        <v>15</v>
      </c>
      <c r="N166" s="14"/>
    </row>
    <row r="167" spans="1:14" s="13" customFormat="1" ht="27" customHeight="1" x14ac:dyDescent="0.2">
      <c r="A167" s="12"/>
      <c r="K167" s="9"/>
      <c r="L167" s="21" t="s">
        <v>24</v>
      </c>
      <c r="M167" s="4" t="s">
        <v>6</v>
      </c>
      <c r="N167" s="14"/>
    </row>
    <row r="168" spans="1:14" s="6" customFormat="1" ht="27" customHeight="1" x14ac:dyDescent="0.25">
      <c r="A168" s="15" t="s">
        <v>17</v>
      </c>
      <c r="B168" s="16" t="s">
        <v>18</v>
      </c>
      <c r="C168" s="17"/>
      <c r="D168" s="17"/>
      <c r="E168" s="17"/>
      <c r="F168" s="17"/>
      <c r="G168" s="17"/>
      <c r="H168" s="17"/>
      <c r="I168" s="17"/>
      <c r="J168" s="18"/>
      <c r="K168" s="9"/>
      <c r="L168" s="21" t="s">
        <v>25</v>
      </c>
      <c r="M168" s="4" t="s">
        <v>20</v>
      </c>
      <c r="N168" s="19"/>
    </row>
  </sheetData>
  <sheetProtection algorithmName="SHA-512" hashValue="UsKqIKYSAZRNDu03a7ch1oERD7HE4MxGpKvCx2CrU6i9SXT3UT8OBCRckIkzqPgbhMb2IYxqFA7yhUyX26wyxw==" saltValue="2OfYDrEqBqv9jzEG5gg6Mw==" spinCount="100000" sheet="1" objects="1" scenarios="1"/>
  <mergeCells count="120">
    <mergeCell ref="K162:L162"/>
    <mergeCell ref="K163:K164"/>
    <mergeCell ref="L163:L164"/>
    <mergeCell ref="M163:M164"/>
    <mergeCell ref="N163:N164"/>
    <mergeCell ref="K148:L148"/>
    <mergeCell ref="K149:K150"/>
    <mergeCell ref="L149:L150"/>
    <mergeCell ref="M149:M150"/>
    <mergeCell ref="N149:N150"/>
    <mergeCell ref="K155:L155"/>
    <mergeCell ref="K156:K157"/>
    <mergeCell ref="L156:L157"/>
    <mergeCell ref="M156:M157"/>
    <mergeCell ref="N156:N157"/>
    <mergeCell ref="K114:K115"/>
    <mergeCell ref="L114:L115"/>
    <mergeCell ref="M114:M115"/>
    <mergeCell ref="N114:N115"/>
    <mergeCell ref="K120:L120"/>
    <mergeCell ref="K121:K122"/>
    <mergeCell ref="L121:L122"/>
    <mergeCell ref="M121:M122"/>
    <mergeCell ref="N121:N122"/>
    <mergeCell ref="K141:L141"/>
    <mergeCell ref="K142:K143"/>
    <mergeCell ref="L142:L143"/>
    <mergeCell ref="M142:M143"/>
    <mergeCell ref="N142:N143"/>
    <mergeCell ref="K127:L127"/>
    <mergeCell ref="K128:K129"/>
    <mergeCell ref="L128:L129"/>
    <mergeCell ref="M128:M129"/>
    <mergeCell ref="N128:N129"/>
    <mergeCell ref="K134:L134"/>
    <mergeCell ref="K135:K136"/>
    <mergeCell ref="L135:L136"/>
    <mergeCell ref="M135:M136"/>
    <mergeCell ref="N135:N136"/>
    <mergeCell ref="K113:L113"/>
    <mergeCell ref="K93:K94"/>
    <mergeCell ref="L93:L94"/>
    <mergeCell ref="M93:M94"/>
    <mergeCell ref="N93:N94"/>
    <mergeCell ref="K99:L99"/>
    <mergeCell ref="K100:K101"/>
    <mergeCell ref="L100:L101"/>
    <mergeCell ref="M100:M101"/>
    <mergeCell ref="N100:N101"/>
    <mergeCell ref="K106:L106"/>
    <mergeCell ref="K107:K108"/>
    <mergeCell ref="L107:L108"/>
    <mergeCell ref="M107:M108"/>
    <mergeCell ref="N107:N108"/>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1:L1"/>
    <mergeCell ref="K2:K3"/>
    <mergeCell ref="L2:L3"/>
    <mergeCell ref="M2:M3"/>
    <mergeCell ref="N2:N3"/>
    <mergeCell ref="K29:L29"/>
    <mergeCell ref="K9:K10"/>
    <mergeCell ref="L9:L10"/>
    <mergeCell ref="M9:M10"/>
    <mergeCell ref="N9:N10"/>
    <mergeCell ref="K15:L15"/>
    <mergeCell ref="K16:K17"/>
    <mergeCell ref="L16:L17"/>
    <mergeCell ref="M16:M17"/>
    <mergeCell ref="N16:N17"/>
    <mergeCell ref="K8:L8"/>
    <mergeCell ref="K22:L22"/>
    <mergeCell ref="K23:K24"/>
    <mergeCell ref="L23:L24"/>
    <mergeCell ref="M23:M24"/>
    <mergeCell ref="N23:N24"/>
  </mergeCells>
  <conditionalFormatting sqref="K2:K7">
    <cfRule type="containsText" dxfId="13" priority="3" operator="containsText" text="✘">
      <formula>NOT(ISERROR(SEARCH("✘",K2)))</formula>
    </cfRule>
    <cfRule type="containsText" dxfId="12" priority="4"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11" priority="1" operator="containsText" text="✘">
      <formula>NOT(ISERROR(SEARCH("✘",K9)))</formula>
    </cfRule>
    <cfRule type="containsText" dxfId="10" priority="2" operator="containsText" text="✔">
      <formula>NOT(ISERROR(SEARCH("✔",K9)))</formula>
    </cfRule>
  </conditionalFormatting>
  <pageMargins left="0.25" right="0.25" top="0.75" bottom="0.75" header="0.3" footer="0.3"/>
  <pageSetup paperSize="9" fitToWidth="0" orientation="landscape" r:id="rId1"/>
  <headerFooter>
    <oddFooter>&amp;L&amp;"Tahoma,Regular"&amp;20Klubbpokalen Bom&amp;C&amp;"Tahoma,Regular"&amp;14 2025-09-01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6244A87-2120-4A25-801D-FC641E43542C}">
          <x14:formula1>
            <xm:f>'Bom lista'!$A$2:$A$29</xm:f>
          </x14:formula1>
          <xm:sqref>A1:J1 A8:J8 A15:J15 A22:J22 A29:J29 A36:J36 A43:J43 A50:J50 A57:J57 A64:J64 A71:J71 A78:J78 A85:J85 A92:J92 A99:J99 A106:J106 A113:J113 A120:J120 A127:J127 A134:J134 A141:J141 A148:J148 A155:J155 A162:J162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522A7-D500-164F-BA8F-5C6AFAC1C170}">
  <dimension ref="A1:B7"/>
  <sheetViews>
    <sheetView workbookViewId="0">
      <selection activeCell="B5" sqref="B5"/>
    </sheetView>
  </sheetViews>
  <sheetFormatPr defaultColWidth="11" defaultRowHeight="15.75" x14ac:dyDescent="0.25"/>
  <cols>
    <col min="1" max="1" width="29.625" bestFit="1" customWidth="1"/>
    <col min="2" max="2" width="10.875" style="25"/>
  </cols>
  <sheetData>
    <row r="1" spans="1:2" x14ac:dyDescent="0.25">
      <c r="A1" t="s">
        <v>26</v>
      </c>
      <c r="B1" s="25">
        <v>1</v>
      </c>
    </row>
    <row r="2" spans="1:2" x14ac:dyDescent="0.25">
      <c r="A2" t="s">
        <v>27</v>
      </c>
      <c r="B2" s="25">
        <v>1.5</v>
      </c>
    </row>
    <row r="3" spans="1:2" x14ac:dyDescent="0.25">
      <c r="A3" t="s">
        <v>28</v>
      </c>
      <c r="B3" s="25">
        <v>2</v>
      </c>
    </row>
    <row r="4" spans="1:2" x14ac:dyDescent="0.25">
      <c r="A4" t="s">
        <v>29</v>
      </c>
      <c r="B4" s="25">
        <v>2.5</v>
      </c>
    </row>
    <row r="5" spans="1:2" x14ac:dyDescent="0.25">
      <c r="A5" t="s">
        <v>30</v>
      </c>
      <c r="B5" s="25">
        <v>2.5</v>
      </c>
    </row>
    <row r="6" spans="1:2" x14ac:dyDescent="0.25">
      <c r="A6" t="s">
        <v>31</v>
      </c>
      <c r="B6" s="25">
        <v>3</v>
      </c>
    </row>
    <row r="7" spans="1:2" x14ac:dyDescent="0.25">
      <c r="A7" t="s">
        <v>32</v>
      </c>
      <c r="B7" s="25">
        <v>3</v>
      </c>
    </row>
  </sheetData>
  <sheetProtection algorithmName="SHA-512" hashValue="CRxFV6CD7Cb4hH1vINynJEQPHnYxipOxU+jBoI84R4GKoFXl6d06KR1ERzePjzQilOcG4dEt7lybPTYL5TQYIQ==" saltValue="woQ87Xqg/TcJ9V2katY6kg==" spinCount="100000" sheet="1" objects="1" scenarios="1"/>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A28B-4BF2-4FD9-95B2-7AFA30B4746B}">
  <dimension ref="A1:F24"/>
  <sheetViews>
    <sheetView workbookViewId="0">
      <selection activeCell="A2" sqref="A2:A24"/>
    </sheetView>
  </sheetViews>
  <sheetFormatPr defaultColWidth="10.5" defaultRowHeight="15.75" x14ac:dyDescent="0.25"/>
  <cols>
    <col min="1" max="1" width="37.375" bestFit="1" customWidth="1"/>
    <col min="2" max="2" width="23" bestFit="1" customWidth="1"/>
    <col min="3" max="3" width="18.5" customWidth="1"/>
    <col min="4" max="4" width="12.5" bestFit="1" customWidth="1"/>
    <col min="5" max="5" width="12.375" bestFit="1" customWidth="1"/>
    <col min="6" max="6" width="58.875" bestFit="1" customWidth="1"/>
  </cols>
  <sheetData>
    <row r="1" spans="1:6" x14ac:dyDescent="0.25">
      <c r="A1" s="1" t="s">
        <v>33</v>
      </c>
      <c r="B1" s="1" t="s">
        <v>34</v>
      </c>
      <c r="C1" s="1" t="s">
        <v>35</v>
      </c>
      <c r="D1" s="1" t="s">
        <v>36</v>
      </c>
      <c r="E1" s="1" t="s">
        <v>37</v>
      </c>
      <c r="F1" s="1" t="s">
        <v>38</v>
      </c>
    </row>
    <row r="2" spans="1:6" x14ac:dyDescent="0.25">
      <c r="A2" t="s">
        <v>39</v>
      </c>
      <c r="B2" t="s">
        <v>40</v>
      </c>
      <c r="C2" t="s">
        <v>41</v>
      </c>
      <c r="D2" t="s">
        <v>42</v>
      </c>
      <c r="E2" t="s">
        <v>43</v>
      </c>
      <c r="F2" t="s">
        <v>44</v>
      </c>
    </row>
    <row r="3" spans="1:6" x14ac:dyDescent="0.25">
      <c r="A3" t="s">
        <v>8</v>
      </c>
      <c r="B3" t="s">
        <v>45</v>
      </c>
      <c r="C3" t="s">
        <v>46</v>
      </c>
      <c r="D3" t="s">
        <v>47</v>
      </c>
      <c r="E3" t="s">
        <v>48</v>
      </c>
      <c r="F3" t="s">
        <v>49</v>
      </c>
    </row>
    <row r="4" spans="1:6" x14ac:dyDescent="0.25">
      <c r="A4" t="s">
        <v>57</v>
      </c>
      <c r="E4" t="s">
        <v>51</v>
      </c>
      <c r="F4" t="s">
        <v>52</v>
      </c>
    </row>
    <row r="5" spans="1:6" x14ac:dyDescent="0.25">
      <c r="A5" t="s">
        <v>40</v>
      </c>
      <c r="F5" t="s">
        <v>54</v>
      </c>
    </row>
    <row r="6" spans="1:6" x14ac:dyDescent="0.25">
      <c r="A6" t="s">
        <v>58</v>
      </c>
      <c r="F6" t="s">
        <v>56</v>
      </c>
    </row>
    <row r="7" spans="1:6" x14ac:dyDescent="0.25">
      <c r="A7" t="s">
        <v>45</v>
      </c>
    </row>
    <row r="8" spans="1:6" x14ac:dyDescent="0.25">
      <c r="A8" t="s">
        <v>117</v>
      </c>
    </row>
    <row r="9" spans="1:6" x14ac:dyDescent="0.25">
      <c r="A9" t="s">
        <v>118</v>
      </c>
    </row>
    <row r="10" spans="1:6" x14ac:dyDescent="0.25">
      <c r="A10" t="s">
        <v>41</v>
      </c>
    </row>
    <row r="11" spans="1:6" x14ac:dyDescent="0.25">
      <c r="A11" t="s">
        <v>46</v>
      </c>
    </row>
    <row r="12" spans="1:6" x14ac:dyDescent="0.25">
      <c r="A12" t="s">
        <v>42</v>
      </c>
    </row>
    <row r="13" spans="1:6" x14ac:dyDescent="0.25">
      <c r="A13" t="s">
        <v>47</v>
      </c>
    </row>
    <row r="14" spans="1:6" x14ac:dyDescent="0.25">
      <c r="A14" t="s">
        <v>48</v>
      </c>
    </row>
    <row r="15" spans="1:6" x14ac:dyDescent="0.25">
      <c r="A15" t="s">
        <v>51</v>
      </c>
    </row>
    <row r="16" spans="1:6" x14ac:dyDescent="0.25">
      <c r="A16" t="s">
        <v>119</v>
      </c>
    </row>
    <row r="17" spans="1:1" x14ac:dyDescent="0.25">
      <c r="A17" t="s">
        <v>44</v>
      </c>
    </row>
    <row r="18" spans="1:1" x14ac:dyDescent="0.25">
      <c r="A18" t="s">
        <v>49</v>
      </c>
    </row>
    <row r="19" spans="1:1" x14ac:dyDescent="0.25">
      <c r="A19" t="s">
        <v>52</v>
      </c>
    </row>
    <row r="20" spans="1:1" x14ac:dyDescent="0.25">
      <c r="A20" t="s">
        <v>50</v>
      </c>
    </row>
    <row r="21" spans="1:1" x14ac:dyDescent="0.25">
      <c r="A21" t="s">
        <v>53</v>
      </c>
    </row>
    <row r="22" spans="1:1" x14ac:dyDescent="0.25">
      <c r="A22" t="s">
        <v>55</v>
      </c>
    </row>
    <row r="23" spans="1:1" x14ac:dyDescent="0.25">
      <c r="A23" t="s">
        <v>54</v>
      </c>
    </row>
    <row r="24" spans="1:1" x14ac:dyDescent="0.25">
      <c r="A24" t="s">
        <v>56</v>
      </c>
    </row>
  </sheetData>
  <sheetProtection algorithmName="SHA-512" hashValue="cweR5i0BB+muM5pNo7J3Qy7qY3rYurH4zneF6fyls5u40GnJX4zp8XWUXPH4JcwvG0JI8vgV0155qbKdiwwvFA==" saltValue="WTU+uvBkFO2nz1efxf7x1w==" spinCount="100000" sheet="1" objects="1" scenarios="1"/>
  <pageMargins left="0.7" right="0.7" top="0.75" bottom="0.75" header="0.3" footer="0.3"/>
  <pageSetup paperSize="9"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74FF-EC2F-40A0-8471-3CD4322D01FE}">
  <dimension ref="A1:F30"/>
  <sheetViews>
    <sheetView topLeftCell="A2" workbookViewId="0">
      <selection activeCell="E14" sqref="A1:XFD1048576"/>
    </sheetView>
  </sheetViews>
  <sheetFormatPr defaultColWidth="9" defaultRowHeight="15.75" x14ac:dyDescent="0.25"/>
  <cols>
    <col min="1" max="1" width="48" bestFit="1" customWidth="1"/>
    <col min="2" max="2" width="24.375" bestFit="1" customWidth="1"/>
    <col min="3" max="3" width="24.5" bestFit="1" customWidth="1"/>
    <col min="4" max="4" width="20.375" bestFit="1" customWidth="1"/>
    <col min="5" max="5" width="24.5" bestFit="1" customWidth="1"/>
    <col min="6" max="6" width="13.375" bestFit="1" customWidth="1"/>
  </cols>
  <sheetData>
    <row r="1" spans="1:6" x14ac:dyDescent="0.25">
      <c r="A1" s="1" t="s">
        <v>59</v>
      </c>
      <c r="B1" s="1" t="s">
        <v>60</v>
      </c>
      <c r="C1" s="1" t="s">
        <v>61</v>
      </c>
      <c r="D1" s="1" t="s">
        <v>62</v>
      </c>
      <c r="E1" s="1" t="s">
        <v>63</v>
      </c>
      <c r="F1" s="1" t="s">
        <v>64</v>
      </c>
    </row>
    <row r="2" spans="1:6" x14ac:dyDescent="0.25">
      <c r="A2" t="s">
        <v>65</v>
      </c>
      <c r="B2" t="s">
        <v>65</v>
      </c>
      <c r="C2" t="s">
        <v>66</v>
      </c>
      <c r="D2" t="s">
        <v>67</v>
      </c>
      <c r="E2" t="s">
        <v>68</v>
      </c>
      <c r="F2" t="s">
        <v>69</v>
      </c>
    </row>
    <row r="3" spans="1:6" x14ac:dyDescent="0.25">
      <c r="A3" t="s">
        <v>70</v>
      </c>
      <c r="B3" t="s">
        <v>70</v>
      </c>
      <c r="C3" t="s">
        <v>67</v>
      </c>
      <c r="D3" t="s">
        <v>71</v>
      </c>
      <c r="E3" t="s">
        <v>72</v>
      </c>
      <c r="F3" t="s">
        <v>73</v>
      </c>
    </row>
    <row r="4" spans="1:6" x14ac:dyDescent="0.25">
      <c r="A4" t="s">
        <v>74</v>
      </c>
      <c r="B4" t="s">
        <v>74</v>
      </c>
      <c r="C4" t="s">
        <v>68</v>
      </c>
      <c r="D4" t="s">
        <v>75</v>
      </c>
      <c r="E4" t="s">
        <v>76</v>
      </c>
      <c r="F4" t="s">
        <v>77</v>
      </c>
    </row>
    <row r="5" spans="1:6" x14ac:dyDescent="0.25">
      <c r="A5" t="s">
        <v>78</v>
      </c>
      <c r="B5" t="s">
        <v>78</v>
      </c>
      <c r="C5" t="s">
        <v>72</v>
      </c>
      <c r="E5" t="s">
        <v>79</v>
      </c>
      <c r="F5" t="s">
        <v>80</v>
      </c>
    </row>
    <row r="6" spans="1:6" x14ac:dyDescent="0.25">
      <c r="A6" t="s">
        <v>81</v>
      </c>
      <c r="B6" t="s">
        <v>81</v>
      </c>
      <c r="E6" t="s">
        <v>82</v>
      </c>
    </row>
    <row r="7" spans="1:6" x14ac:dyDescent="0.25">
      <c r="A7" t="s">
        <v>83</v>
      </c>
      <c r="B7" t="s">
        <v>83</v>
      </c>
      <c r="E7" t="s">
        <v>84</v>
      </c>
    </row>
    <row r="8" spans="1:6" x14ac:dyDescent="0.25">
      <c r="A8" t="s">
        <v>69</v>
      </c>
    </row>
    <row r="9" spans="1:6" x14ac:dyDescent="0.25">
      <c r="A9" t="s">
        <v>73</v>
      </c>
    </row>
    <row r="10" spans="1:6" x14ac:dyDescent="0.25">
      <c r="A10" t="s">
        <v>77</v>
      </c>
    </row>
    <row r="11" spans="1:6" x14ac:dyDescent="0.25">
      <c r="A11" t="s">
        <v>80</v>
      </c>
    </row>
    <row r="12" spans="1:6" x14ac:dyDescent="0.25">
      <c r="A12" t="s">
        <v>85</v>
      </c>
    </row>
    <row r="13" spans="1:6" x14ac:dyDescent="0.25">
      <c r="A13" t="s">
        <v>66</v>
      </c>
    </row>
    <row r="14" spans="1:6" x14ac:dyDescent="0.25">
      <c r="A14" t="s">
        <v>86</v>
      </c>
    </row>
    <row r="15" spans="1:6" x14ac:dyDescent="0.25">
      <c r="A15" t="s">
        <v>87</v>
      </c>
    </row>
    <row r="16" spans="1:6" x14ac:dyDescent="0.25">
      <c r="A16" t="s">
        <v>88</v>
      </c>
    </row>
    <row r="17" spans="1:1" x14ac:dyDescent="0.25">
      <c r="A17" t="s">
        <v>67</v>
      </c>
    </row>
    <row r="18" spans="1:1" x14ac:dyDescent="0.25">
      <c r="A18" t="s">
        <v>71</v>
      </c>
    </row>
    <row r="19" spans="1:1" x14ac:dyDescent="0.25">
      <c r="A19" t="s">
        <v>75</v>
      </c>
    </row>
    <row r="20" spans="1:1" x14ac:dyDescent="0.25">
      <c r="A20" t="s">
        <v>68</v>
      </c>
    </row>
    <row r="21" spans="1:1" x14ac:dyDescent="0.25">
      <c r="A21" t="s">
        <v>72</v>
      </c>
    </row>
    <row r="22" spans="1:1" x14ac:dyDescent="0.25">
      <c r="A22" t="s">
        <v>76</v>
      </c>
    </row>
    <row r="23" spans="1:1" x14ac:dyDescent="0.25">
      <c r="A23" t="s">
        <v>79</v>
      </c>
    </row>
    <row r="24" spans="1:1" x14ac:dyDescent="0.25">
      <c r="A24" t="s">
        <v>82</v>
      </c>
    </row>
    <row r="25" spans="1:1" x14ac:dyDescent="0.25">
      <c r="A25" t="s">
        <v>84</v>
      </c>
    </row>
    <row r="26" spans="1:1" x14ac:dyDescent="0.25">
      <c r="A26" t="s">
        <v>79</v>
      </c>
    </row>
    <row r="27" spans="1:1" x14ac:dyDescent="0.25">
      <c r="A27" t="s">
        <v>89</v>
      </c>
    </row>
    <row r="28" spans="1:1" x14ac:dyDescent="0.25">
      <c r="A28" t="s">
        <v>90</v>
      </c>
    </row>
    <row r="29" spans="1:1" x14ac:dyDescent="0.25">
      <c r="A29" t="s">
        <v>91</v>
      </c>
    </row>
    <row r="30" spans="1:1" x14ac:dyDescent="0.25">
      <c r="A30" t="s">
        <v>92</v>
      </c>
    </row>
  </sheetData>
  <sheetProtection algorithmName="SHA-512" hashValue="1C37osXOhNs1eKBTDc7bRsjKpOKQ3J/Ddj4umKbADtEsLJB8Vw0DrdaslaGtx+g9eeHKVYXkAaBJfKqMA2N0GA==" saltValue="N5FlF+Z8EJ14n065nUI+zw==" spinCount="100000" sheet="1" objects="1" scenarios="1"/>
  <autoFilter ref="A1:F29" xr:uid="{23FA74FF-EC2F-40A0-8471-3CD4322D01FE}"/>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1EE4-BD74-4282-BFE1-6137D844130A}">
  <dimension ref="A1:F32"/>
  <sheetViews>
    <sheetView workbookViewId="0">
      <selection activeCell="C21" sqref="C21"/>
    </sheetView>
  </sheetViews>
  <sheetFormatPr defaultColWidth="9" defaultRowHeight="15.75" x14ac:dyDescent="0.25"/>
  <cols>
    <col min="1" max="1" width="48" bestFit="1" customWidth="1"/>
    <col min="2" max="2" width="24.375" bestFit="1" customWidth="1"/>
    <col min="3" max="3" width="24.5" bestFit="1" customWidth="1"/>
    <col min="4" max="4" width="20.375" bestFit="1" customWidth="1"/>
    <col min="5" max="5" width="24.5" bestFit="1" customWidth="1"/>
    <col min="6" max="6" width="13.375" bestFit="1" customWidth="1"/>
  </cols>
  <sheetData>
    <row r="1" spans="1:6" x14ac:dyDescent="0.25">
      <c r="A1" s="1" t="s">
        <v>59</v>
      </c>
      <c r="B1" s="1" t="s">
        <v>60</v>
      </c>
      <c r="C1" s="1" t="s">
        <v>61</v>
      </c>
      <c r="D1" s="1" t="s">
        <v>62</v>
      </c>
      <c r="E1" s="1" t="s">
        <v>63</v>
      </c>
      <c r="F1" s="1" t="s">
        <v>64</v>
      </c>
    </row>
    <row r="2" spans="1:6" x14ac:dyDescent="0.25">
      <c r="A2" t="s">
        <v>93</v>
      </c>
      <c r="B2" t="s">
        <v>81</v>
      </c>
      <c r="C2" t="s">
        <v>94</v>
      </c>
      <c r="D2" t="s">
        <v>95</v>
      </c>
      <c r="E2" t="s">
        <v>96</v>
      </c>
    </row>
    <row r="3" spans="1:6" x14ac:dyDescent="0.25">
      <c r="A3" t="s">
        <v>73</v>
      </c>
      <c r="B3" t="s">
        <v>83</v>
      </c>
      <c r="D3" t="s">
        <v>97</v>
      </c>
      <c r="E3" t="s">
        <v>98</v>
      </c>
    </row>
    <row r="4" spans="1:6" x14ac:dyDescent="0.25">
      <c r="A4" t="s">
        <v>99</v>
      </c>
      <c r="B4" t="s">
        <v>100</v>
      </c>
      <c r="D4" t="s">
        <v>101</v>
      </c>
      <c r="E4" t="s">
        <v>89</v>
      </c>
    </row>
    <row r="5" spans="1:6" x14ac:dyDescent="0.25">
      <c r="A5" t="s">
        <v>102</v>
      </c>
      <c r="B5" t="s">
        <v>103</v>
      </c>
      <c r="E5" t="s">
        <v>104</v>
      </c>
    </row>
    <row r="6" spans="1:6" x14ac:dyDescent="0.25">
      <c r="A6" t="s">
        <v>105</v>
      </c>
      <c r="B6" t="s">
        <v>106</v>
      </c>
      <c r="E6" t="s">
        <v>92</v>
      </c>
    </row>
    <row r="7" spans="1:6" x14ac:dyDescent="0.25">
      <c r="A7" t="s">
        <v>69</v>
      </c>
      <c r="B7" t="s">
        <v>80</v>
      </c>
    </row>
    <row r="8" spans="1:6" x14ac:dyDescent="0.25">
      <c r="A8" t="s">
        <v>107</v>
      </c>
    </row>
    <row r="9" spans="1:6" x14ac:dyDescent="0.25">
      <c r="A9" t="s">
        <v>108</v>
      </c>
    </row>
    <row r="10" spans="1:6" x14ac:dyDescent="0.25">
      <c r="A10" t="s">
        <v>66</v>
      </c>
    </row>
    <row r="11" spans="1:6" x14ac:dyDescent="0.25">
      <c r="A11" t="s">
        <v>81</v>
      </c>
    </row>
    <row r="12" spans="1:6" x14ac:dyDescent="0.25">
      <c r="A12" t="s">
        <v>83</v>
      </c>
    </row>
    <row r="13" spans="1:6" x14ac:dyDescent="0.25">
      <c r="A13" t="s">
        <v>80</v>
      </c>
    </row>
    <row r="14" spans="1:6" x14ac:dyDescent="0.25">
      <c r="A14" t="s">
        <v>100</v>
      </c>
    </row>
    <row r="15" spans="1:6" x14ac:dyDescent="0.25">
      <c r="A15" t="s">
        <v>103</v>
      </c>
    </row>
    <row r="16" spans="1:6" x14ac:dyDescent="0.25">
      <c r="A16" t="s">
        <v>106</v>
      </c>
      <c r="B16" s="2" t="str" cm="1">
        <f t="array" ref="B16">IF( OR( ISNUMBER(MATCH(B14, {"Grupperat hopp";"Ljushopp 1/2 vändning";"Grupperat hopp 1/2 vändning";"Varghopp";"Galopphopp";"Saxhopp";"Sissone";"Spagathopp";"Splitthopp";"Lantmätarhopp"}, 0)) * ISNUMBER(MATCH(C14, {"Grupperat hopp";"Ljushopp 1/2 vändning";"Grupperat hopp 1/2 vändning";"Varghopp";"Galopphopp";"Saxhopp";"Sissone";"Spagathopp";"Splitthopp";"Lantmätarhopp"}, 0)) ), IF( OR(B14="Sissone",B14="Spagathopp",B14="Splitthopp",B14="Lantmätarhopp"), "CR 1+5", "CR 1" ), IF( B14&lt;&gt;"", _xlfn.LET( _xlpm.crNum, _xlfn.SWITCH(B14, "Valfri piruett 1/1 varv",2,"Kullerbytta bakåt",3, "Stå i brygga, sparka över",3, "Brygga bakåt",3, "Kullerbytta med/utan händer",4, "Handstående nedrullning",4, "Hjulning",4, "Rondat",4, "Tic-tac",4, "Brygga framåt",4, "Sissone",5, "Spagathopp",5, "Splitthopp",5, "Lantmätarhopp",5, "" ), IF(_xlpm.crNum&lt;&gt;"","CR "&amp;_xlpm.crNum,"") ), "" ) )</f>
        <v/>
      </c>
    </row>
    <row r="17" spans="1:1" x14ac:dyDescent="0.25">
      <c r="A17" t="s">
        <v>67</v>
      </c>
    </row>
    <row r="18" spans="1:1" x14ac:dyDescent="0.25">
      <c r="A18" t="s">
        <v>109</v>
      </c>
    </row>
    <row r="19" spans="1:1" x14ac:dyDescent="0.25">
      <c r="A19" t="s">
        <v>75</v>
      </c>
    </row>
    <row r="20" spans="1:1" x14ac:dyDescent="0.25">
      <c r="A20" t="s">
        <v>95</v>
      </c>
    </row>
    <row r="21" spans="1:1" x14ac:dyDescent="0.25">
      <c r="A21" t="s">
        <v>110</v>
      </c>
    </row>
    <row r="22" spans="1:1" x14ac:dyDescent="0.25">
      <c r="A22" t="s">
        <v>101</v>
      </c>
    </row>
    <row r="23" spans="1:1" x14ac:dyDescent="0.25">
      <c r="A23" t="s">
        <v>72</v>
      </c>
    </row>
    <row r="24" spans="1:1" x14ac:dyDescent="0.25">
      <c r="A24" t="s">
        <v>84</v>
      </c>
    </row>
    <row r="25" spans="1:1" x14ac:dyDescent="0.25">
      <c r="A25" t="s">
        <v>82</v>
      </c>
    </row>
    <row r="26" spans="1:1" x14ac:dyDescent="0.25">
      <c r="A26" t="s">
        <v>96</v>
      </c>
    </row>
    <row r="27" spans="1:1" x14ac:dyDescent="0.25">
      <c r="A27" t="s">
        <v>111</v>
      </c>
    </row>
    <row r="28" spans="1:1" x14ac:dyDescent="0.25">
      <c r="A28" t="s">
        <v>89</v>
      </c>
    </row>
    <row r="29" spans="1:1" x14ac:dyDescent="0.25">
      <c r="A29" t="s">
        <v>104</v>
      </c>
    </row>
    <row r="30" spans="1:1" x14ac:dyDescent="0.25">
      <c r="A30" t="s">
        <v>112</v>
      </c>
    </row>
    <row r="31" spans="1:1" x14ac:dyDescent="0.25">
      <c r="A31" t="s">
        <v>79</v>
      </c>
    </row>
    <row r="32" spans="1:1" x14ac:dyDescent="0.25">
      <c r="A32" t="s">
        <v>92</v>
      </c>
    </row>
  </sheetData>
  <sheetProtection algorithmName="SHA-512" hashValue="uQXEDVmIOJo74/EX8jdmt3du75Ue1ZoPckOU7pcpbVXlbmd2sFm7MzTLSTmk4cMEO2m+cgyR4kYnsTety032vw==" saltValue="e72Jce9sIW6JH2sSCOIaIA==" spinCount="100000" sheet="1" objects="1" scenarios="1"/>
  <autoFilter ref="A1:F29" xr:uid="{23FA74FF-EC2F-40A0-8471-3CD4322D01FE}"/>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875-549C-4612-8244-E8F169B1A396}">
  <sheetPr>
    <tabColor theme="9"/>
  </sheetPr>
  <dimension ref="A1:N168"/>
  <sheetViews>
    <sheetView zoomScaleNormal="100" workbookViewId="0">
      <selection activeCell="E4" sqref="E4"/>
    </sheetView>
  </sheetViews>
  <sheetFormatPr defaultColWidth="10.5" defaultRowHeight="15.75" x14ac:dyDescent="0.25"/>
  <cols>
    <col min="1" max="10" width="9.625" style="6" customWidth="1"/>
    <col min="11" max="11" width="2.5" style="6" bestFit="1" customWidth="1"/>
    <col min="12" max="12" width="13.875" style="6" bestFit="1" customWidth="1"/>
    <col min="13" max="13" width="7.5" style="6" bestFit="1" customWidth="1"/>
    <col min="14" max="14" width="8.5" style="6" customWidth="1"/>
    <col min="15" max="16384" width="10.5" style="6"/>
  </cols>
  <sheetData>
    <row r="1" spans="1:14" ht="32.1" customHeight="1" x14ac:dyDescent="0.25">
      <c r="A1" s="3"/>
      <c r="B1" s="3"/>
      <c r="C1" s="3"/>
      <c r="D1" s="3"/>
      <c r="E1" s="3"/>
      <c r="F1" s="3"/>
      <c r="G1" s="3"/>
      <c r="H1" s="3"/>
      <c r="I1" s="3"/>
      <c r="J1" s="3"/>
      <c r="K1" s="48" t="s">
        <v>9</v>
      </c>
      <c r="L1" s="49"/>
      <c r="M1" s="4" t="s">
        <v>10</v>
      </c>
      <c r="N1" s="5"/>
    </row>
    <row r="2" spans="1:14" ht="15.95" customHeight="1" x14ac:dyDescent="0.25">
      <c r="A2" s="22" t="str">
        <f>IF(AND(A1&lt;&gt;"", COUNTIF($A1:A1, A1)=1), 0.2, "")</f>
        <v/>
      </c>
      <c r="B2" s="22" t="str">
        <f>IF(AND(B1&lt;&gt;"", COUNTIF($A1:B1, B1)=1), 0.2, "")</f>
        <v/>
      </c>
      <c r="C2" s="22" t="str">
        <f>IF(AND(C1&lt;&gt;"", COUNTIF($A1:C1, C1)=1), 0.2, "")</f>
        <v/>
      </c>
      <c r="D2" s="22" t="str">
        <f>IF(AND(D1&lt;&gt;"", COUNTIF($A1:D1, D1)=1), 0.2, "")</f>
        <v/>
      </c>
      <c r="E2" s="22" t="str">
        <f>IF(AND(E1&lt;&gt;"", COUNTIF($A1:E1, E1)=1), 0.2, "")</f>
        <v/>
      </c>
      <c r="F2" s="22" t="str">
        <f>IF(AND(F1&lt;&gt;"", COUNTIF($A1:F1, F1)=1), 0.2, "")</f>
        <v/>
      </c>
      <c r="G2" s="22" t="str">
        <f>IF(AND(G1&lt;&gt;"", COUNTIF($A1:G1, G1)=1), 0.2, "")</f>
        <v/>
      </c>
      <c r="H2" s="22" t="str">
        <f>IF(AND(H1&lt;&gt;"", COUNTIF($A1:H1, H1)=1), 0.2, "")</f>
        <v/>
      </c>
      <c r="I2" s="22" t="str">
        <f>IF(AND(I1&lt;&gt;"", COUNTIF($A1:I1, I1)=1), 0.2, "")</f>
        <v/>
      </c>
      <c r="J2" s="22" t="str">
        <f>IF(AND(J1&lt;&gt;"", COUNTIF($A1:J1, J1)=1), 0.2, "")</f>
        <v/>
      </c>
      <c r="K2" s="40"/>
      <c r="L2" s="50" t="s">
        <v>113</v>
      </c>
      <c r="M2" s="44" t="s">
        <v>12</v>
      </c>
      <c r="N2" s="46"/>
    </row>
    <row r="3" spans="1:14" ht="15.95" customHeight="1" x14ac:dyDescent="0.25">
      <c r="A3" s="23" t="str" cm="1">
        <f t="array" ref="A3">_xlfn.LET( _xlpm.move, A1, _xlpm.right, B1,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3" s="23" t="str" cm="1">
        <f t="array" ref="B3">_xlfn.LET( _xlpm.move, B1, _xlpm.left, A1, _xlpm.right, C1,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3" s="23" t="str" cm="1">
        <f t="array" ref="C3">_xlfn.LET( _xlpm.move, C1, _xlpm.left, B1, _xlpm.right, D1,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3" s="23" t="str" cm="1">
        <f t="array" ref="D3">_xlfn.LET( _xlpm.move, D1, _xlpm.left, C1, _xlpm.right, E1,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3" s="23" t="str" cm="1">
        <f t="array" ref="E3">_xlfn.LET( _xlpm.move, E1, _xlpm.left, D1, _xlpm.right, F1,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3" s="23" t="str" cm="1">
        <f t="array" ref="F3">_xlfn.LET( _xlpm.move, F1, _xlpm.left, E1, _xlpm.right, G1,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3" s="23" t="str" cm="1">
        <f t="array" ref="G3">_xlfn.LET( _xlpm.move, G1, _xlpm.left, F1, _xlpm.right, H1,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3" s="23" t="str" cm="1">
        <f t="array" ref="H3">_xlfn.LET( _xlpm.move, H1, _xlpm.left, G1, _xlpm.right, I1,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3" s="23" t="str" cm="1">
        <f t="array" ref="I3">_xlfn.LET( _xlpm.move, I1, _xlpm.left, H1, _xlpm.right, J1,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3" s="23" t="str" cm="1">
        <f t="array" ref="J3">_xlfn.LET( _xlpm.move, J1, _xlpm.left, I1,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3" s="41"/>
      <c r="L3" s="51"/>
      <c r="M3" s="45"/>
      <c r="N3" s="47"/>
    </row>
    <row r="4" spans="1:14" ht="27" customHeight="1" x14ac:dyDescent="0.25">
      <c r="A4" s="7"/>
      <c r="B4" s="8"/>
      <c r="C4" s="8"/>
      <c r="D4" s="8"/>
      <c r="E4" s="8"/>
      <c r="F4" s="8"/>
      <c r="G4" s="8"/>
      <c r="H4" s="8"/>
      <c r="I4" s="8"/>
      <c r="J4" s="8"/>
      <c r="K4" s="9"/>
      <c r="L4" s="21" t="s">
        <v>22</v>
      </c>
      <c r="M4" s="4" t="s">
        <v>5</v>
      </c>
      <c r="N4" s="11"/>
    </row>
    <row r="5" spans="1:14" s="13" customFormat="1" ht="27" customHeight="1" x14ac:dyDescent="0.2">
      <c r="A5" s="12"/>
      <c r="G5" s="20"/>
      <c r="K5" s="9"/>
      <c r="L5" s="21" t="s">
        <v>114</v>
      </c>
      <c r="M5" s="4" t="s">
        <v>15</v>
      </c>
      <c r="N5" s="14"/>
    </row>
    <row r="6" spans="1:14" s="13" customFormat="1" ht="27" customHeight="1" x14ac:dyDescent="0.2">
      <c r="A6" s="12"/>
      <c r="K6" s="9"/>
      <c r="L6" s="21" t="s">
        <v>115</v>
      </c>
      <c r="M6" s="4" t="s">
        <v>6</v>
      </c>
      <c r="N6" s="14"/>
    </row>
    <row r="7" spans="1:14" ht="27" customHeight="1" x14ac:dyDescent="0.25">
      <c r="A7" s="15" t="s">
        <v>17</v>
      </c>
      <c r="B7" s="16" t="s">
        <v>18</v>
      </c>
      <c r="C7" s="17"/>
      <c r="D7" s="17"/>
      <c r="E7" s="17"/>
      <c r="F7" s="17"/>
      <c r="G7" s="17"/>
      <c r="H7" s="17"/>
      <c r="I7" s="17"/>
      <c r="J7" s="18"/>
      <c r="K7" s="9"/>
      <c r="L7" s="21" t="s">
        <v>116</v>
      </c>
      <c r="M7" s="4" t="s">
        <v>20</v>
      </c>
      <c r="N7" s="19"/>
    </row>
    <row r="8" spans="1:14" ht="32.1" customHeight="1" x14ac:dyDescent="0.25">
      <c r="A8" s="3"/>
      <c r="B8" s="3"/>
      <c r="C8" s="3"/>
      <c r="D8" s="3"/>
      <c r="E8" s="3"/>
      <c r="F8" s="3"/>
      <c r="G8" s="3"/>
      <c r="H8" s="3"/>
      <c r="I8" s="3"/>
      <c r="J8" s="3"/>
      <c r="K8" s="48" t="s">
        <v>9</v>
      </c>
      <c r="L8" s="49"/>
      <c r="M8" s="4" t="s">
        <v>10</v>
      </c>
      <c r="N8" s="5"/>
    </row>
    <row r="9" spans="1:14" x14ac:dyDescent="0.25">
      <c r="A9" s="22" t="str">
        <f>IF(AND(A8&lt;&gt;"", COUNTIF($A8:A8, A8)=1), 0.2, "")</f>
        <v/>
      </c>
      <c r="B9" s="22" t="str">
        <f>IF(AND(B8&lt;&gt;"", COUNTIF($A8:B8, B8)=1), 0.2, "")</f>
        <v/>
      </c>
      <c r="C9" s="22" t="str">
        <f>IF(AND(C8&lt;&gt;"", COUNTIF($A8:C8, C8)=1), 0.2, "")</f>
        <v/>
      </c>
      <c r="D9" s="22" t="str">
        <f>IF(AND(D8&lt;&gt;"", COUNTIF($A8:D8, D8)=1), 0.2, "")</f>
        <v/>
      </c>
      <c r="E9" s="22" t="str">
        <f>IF(AND(E8&lt;&gt;"", COUNTIF($A8:E8, E8)=1), 0.2, "")</f>
        <v/>
      </c>
      <c r="F9" s="22" t="str">
        <f>IF(AND(F8&lt;&gt;"", COUNTIF($A8:F8, F8)=1), 0.2, "")</f>
        <v/>
      </c>
      <c r="G9" s="22" t="str">
        <f>IF(AND(G8&lt;&gt;"", COUNTIF($A8:G8, G8)=1), 0.2, "")</f>
        <v/>
      </c>
      <c r="H9" s="22" t="str">
        <f>IF(AND(H8&lt;&gt;"", COUNTIF($A8:H8, H8)=1), 0.2, "")</f>
        <v/>
      </c>
      <c r="I9" s="22" t="str">
        <f>IF(AND(I8&lt;&gt;"", COUNTIF($A8:I8, I8)=1), 0.2, "")</f>
        <v/>
      </c>
      <c r="J9" s="22" t="str">
        <f>IF(AND(J8&lt;&gt;"", COUNTIF($A8:J8, J8)=1), 0.2, "")</f>
        <v/>
      </c>
      <c r="K9" s="52"/>
      <c r="L9" s="50" t="s">
        <v>113</v>
      </c>
      <c r="M9" s="44" t="s">
        <v>12</v>
      </c>
      <c r="N9" s="46"/>
    </row>
    <row r="10" spans="1:14" x14ac:dyDescent="0.25">
      <c r="A10" s="23" t="str" cm="1">
        <f t="array" ref="A10">_xlfn.LET( _xlpm.move, A8, _xlpm.right, B8,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0" s="23" t="str" cm="1">
        <f t="array" ref="B10">_xlfn.LET( _xlpm.move, B8, _xlpm.left, A8, _xlpm.right, C8,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0" s="23" t="str" cm="1">
        <f t="array" ref="C10">_xlfn.LET( _xlpm.move, C8, _xlpm.left, B8, _xlpm.right, D8,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0" s="23" t="str" cm="1">
        <f t="array" ref="D10">_xlfn.LET( _xlpm.move, D8, _xlpm.left, C8, _xlpm.right, E8,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0" s="23" t="str" cm="1">
        <f t="array" ref="E10">_xlfn.LET( _xlpm.move, E8, _xlpm.left, D8, _xlpm.right, F8,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0" s="23" t="str" cm="1">
        <f t="array" ref="F10">_xlfn.LET( _xlpm.move, F8, _xlpm.left, E8, _xlpm.right, G8,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0" s="23" t="str" cm="1">
        <f t="array" ref="G10">_xlfn.LET( _xlpm.move, G8, _xlpm.left, F8, _xlpm.right, H8,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0" s="23" t="str" cm="1">
        <f t="array" ref="H10">_xlfn.LET( _xlpm.move, H8, _xlpm.left, G8, _xlpm.right, I8,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0" s="23" t="str" cm="1">
        <f t="array" ref="I10">_xlfn.LET( _xlpm.move, I8, _xlpm.left, H8, _xlpm.right, J8,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0" s="23" t="str" cm="1">
        <f t="array" ref="J10">_xlfn.LET( _xlpm.move, J8, _xlpm.left, I8,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0" s="53"/>
      <c r="L10" s="51"/>
      <c r="M10" s="45"/>
      <c r="N10" s="47"/>
    </row>
    <row r="11" spans="1:14" ht="27" customHeight="1" x14ac:dyDescent="0.25">
      <c r="A11" s="7"/>
      <c r="B11" s="8"/>
      <c r="C11" s="8"/>
      <c r="D11" s="8"/>
      <c r="E11" s="8"/>
      <c r="F11" s="8"/>
      <c r="G11" s="8"/>
      <c r="H11" s="8"/>
      <c r="I11" s="8"/>
      <c r="J11" s="8"/>
      <c r="K11" s="9"/>
      <c r="L11" s="21" t="s">
        <v>22</v>
      </c>
      <c r="M11" s="4" t="s">
        <v>5</v>
      </c>
      <c r="N11" s="11"/>
    </row>
    <row r="12" spans="1:14" s="13" customFormat="1" ht="27" customHeight="1" x14ac:dyDescent="0.2">
      <c r="A12" s="12"/>
      <c r="G12" s="20"/>
      <c r="K12" s="9"/>
      <c r="L12" s="21" t="s">
        <v>114</v>
      </c>
      <c r="M12" s="4" t="s">
        <v>15</v>
      </c>
      <c r="N12" s="14"/>
    </row>
    <row r="13" spans="1:14" s="13" customFormat="1" ht="27" customHeight="1" x14ac:dyDescent="0.2">
      <c r="A13" s="12"/>
      <c r="K13" s="9"/>
      <c r="L13" s="21" t="s">
        <v>115</v>
      </c>
      <c r="M13" s="4" t="s">
        <v>6</v>
      </c>
      <c r="N13" s="14"/>
    </row>
    <row r="14" spans="1:14" ht="27" customHeight="1" x14ac:dyDescent="0.25">
      <c r="A14" s="15" t="s">
        <v>17</v>
      </c>
      <c r="B14" s="16" t="s">
        <v>18</v>
      </c>
      <c r="C14" s="17"/>
      <c r="D14" s="17"/>
      <c r="E14" s="17"/>
      <c r="F14" s="17"/>
      <c r="G14" s="17"/>
      <c r="H14" s="17"/>
      <c r="I14" s="17"/>
      <c r="J14" s="18"/>
      <c r="K14" s="9"/>
      <c r="L14" s="21" t="s">
        <v>116</v>
      </c>
      <c r="M14" s="4" t="s">
        <v>20</v>
      </c>
      <c r="N14" s="19"/>
    </row>
    <row r="15" spans="1:14" ht="32.1" customHeight="1" x14ac:dyDescent="0.25">
      <c r="A15" s="3"/>
      <c r="B15" s="3"/>
      <c r="C15" s="3"/>
      <c r="D15" s="3"/>
      <c r="E15" s="3"/>
      <c r="F15" s="3"/>
      <c r="G15" s="3"/>
      <c r="H15" s="3"/>
      <c r="I15" s="3"/>
      <c r="J15" s="3"/>
      <c r="K15" s="48" t="s">
        <v>9</v>
      </c>
      <c r="L15" s="49"/>
      <c r="M15" s="4" t="s">
        <v>10</v>
      </c>
      <c r="N15" s="5"/>
    </row>
    <row r="16" spans="1:14" x14ac:dyDescent="0.25">
      <c r="A16" s="22" t="str">
        <f>IF(AND(A15&lt;&gt;"", COUNTIF($A15:A15, A15)=1), 0.2, "")</f>
        <v/>
      </c>
      <c r="B16" s="22" t="str">
        <f>IF(AND(B15&lt;&gt;"", COUNTIF($A15:B15, B15)=1), 0.2, "")</f>
        <v/>
      </c>
      <c r="C16" s="22" t="str">
        <f>IF(AND(C15&lt;&gt;"", COUNTIF($A15:C15, C15)=1), 0.2, "")</f>
        <v/>
      </c>
      <c r="D16" s="22" t="str">
        <f>IF(AND(D15&lt;&gt;"", COUNTIF($A15:D15, D15)=1), 0.2, "")</f>
        <v/>
      </c>
      <c r="E16" s="22" t="str">
        <f>IF(AND(E15&lt;&gt;"", COUNTIF($A15:E15, E15)=1), 0.2, "")</f>
        <v/>
      </c>
      <c r="F16" s="22" t="str">
        <f>IF(AND(F15&lt;&gt;"", COUNTIF($A15:F15, F15)=1), 0.2, "")</f>
        <v/>
      </c>
      <c r="G16" s="22" t="str">
        <f>IF(AND(G15&lt;&gt;"", COUNTIF($A15:G15, G15)=1), 0.2, "")</f>
        <v/>
      </c>
      <c r="H16" s="22" t="str">
        <f>IF(AND(H15&lt;&gt;"", COUNTIF($A15:H15, H15)=1), 0.2, "")</f>
        <v/>
      </c>
      <c r="I16" s="22" t="str">
        <f>IF(AND(I15&lt;&gt;"", COUNTIF($A15:I15, I15)=1), 0.2, "")</f>
        <v/>
      </c>
      <c r="J16" s="22" t="str">
        <f>IF(AND(J15&lt;&gt;"", COUNTIF($A15:J15, J15)=1), 0.2, "")</f>
        <v/>
      </c>
      <c r="K16" s="52"/>
      <c r="L16" s="50" t="s">
        <v>113</v>
      </c>
      <c r="M16" s="44" t="s">
        <v>12</v>
      </c>
      <c r="N16" s="46"/>
    </row>
    <row r="17" spans="1:14" x14ac:dyDescent="0.25">
      <c r="A17" s="23" t="str" cm="1">
        <f t="array" ref="A17">_xlfn.LET( _xlpm.move, A15, _xlpm.right, B15,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7" s="23" t="str" cm="1">
        <f t="array" ref="B17">_xlfn.LET( _xlpm.move, B15, _xlpm.left, A15, _xlpm.right, C15,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7" s="23" t="str" cm="1">
        <f t="array" ref="C17">_xlfn.LET( _xlpm.move, C15, _xlpm.left, B15, _xlpm.right, D15,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7" s="23" t="str" cm="1">
        <f t="array" ref="D17">_xlfn.LET( _xlpm.move, D15, _xlpm.left, C15, _xlpm.right, E15,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7" s="23" t="str" cm="1">
        <f t="array" ref="E17">_xlfn.LET( _xlpm.move, E15, _xlpm.left, D15, _xlpm.right, F15,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7" s="23" t="str" cm="1">
        <f t="array" ref="F17">_xlfn.LET( _xlpm.move, F15, _xlpm.left, E15, _xlpm.right, G15,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7" s="23" t="str" cm="1">
        <f t="array" ref="G17">_xlfn.LET( _xlpm.move, G15, _xlpm.left, F15, _xlpm.right, H15,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7" s="23" t="str" cm="1">
        <f t="array" ref="H17">_xlfn.LET( _xlpm.move, H15, _xlpm.left, G15, _xlpm.right, I15,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7" s="23" t="str" cm="1">
        <f t="array" ref="I17">_xlfn.LET( _xlpm.move, I15, _xlpm.left, H15, _xlpm.right, J15,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7" s="23" t="str" cm="1">
        <f t="array" ref="J17">_xlfn.LET( _xlpm.move, J15, _xlpm.left, I15,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7" s="53"/>
      <c r="L17" s="51"/>
      <c r="M17" s="45"/>
      <c r="N17" s="47"/>
    </row>
    <row r="18" spans="1:14" ht="27" customHeight="1" x14ac:dyDescent="0.25">
      <c r="A18" s="7"/>
      <c r="B18" s="8"/>
      <c r="C18" s="8"/>
      <c r="D18" s="8"/>
      <c r="E18" s="8"/>
      <c r="F18" s="8"/>
      <c r="G18" s="8"/>
      <c r="H18" s="8"/>
      <c r="I18" s="8"/>
      <c r="J18" s="8"/>
      <c r="K18" s="9"/>
      <c r="L18" s="21" t="s">
        <v>22</v>
      </c>
      <c r="M18" s="4" t="s">
        <v>5</v>
      </c>
      <c r="N18" s="11"/>
    </row>
    <row r="19" spans="1:14" s="13" customFormat="1" ht="27" customHeight="1" x14ac:dyDescent="0.2">
      <c r="A19" s="12"/>
      <c r="G19" s="20"/>
      <c r="K19" s="9"/>
      <c r="L19" s="21" t="s">
        <v>114</v>
      </c>
      <c r="M19" s="4" t="s">
        <v>15</v>
      </c>
      <c r="N19" s="14"/>
    </row>
    <row r="20" spans="1:14" s="13" customFormat="1" ht="27" customHeight="1" x14ac:dyDescent="0.2">
      <c r="A20" s="12"/>
      <c r="K20" s="9"/>
      <c r="L20" s="21" t="s">
        <v>115</v>
      </c>
      <c r="M20" s="4" t="s">
        <v>6</v>
      </c>
      <c r="N20" s="14"/>
    </row>
    <row r="21" spans="1:14" ht="27" customHeight="1" x14ac:dyDescent="0.25">
      <c r="A21" s="15" t="s">
        <v>17</v>
      </c>
      <c r="B21" s="16" t="s">
        <v>18</v>
      </c>
      <c r="C21" s="17"/>
      <c r="D21" s="17"/>
      <c r="E21" s="17"/>
      <c r="F21" s="17"/>
      <c r="G21" s="17"/>
      <c r="H21" s="17"/>
      <c r="I21" s="17"/>
      <c r="J21" s="18"/>
      <c r="K21" s="9"/>
      <c r="L21" s="21" t="s">
        <v>116</v>
      </c>
      <c r="M21" s="4" t="s">
        <v>20</v>
      </c>
      <c r="N21" s="19"/>
    </row>
    <row r="22" spans="1:14" ht="32.1" customHeight="1" x14ac:dyDescent="0.25">
      <c r="A22" s="3"/>
      <c r="B22" s="3"/>
      <c r="C22" s="3"/>
      <c r="D22" s="3"/>
      <c r="E22" s="3"/>
      <c r="F22" s="3"/>
      <c r="G22" s="3"/>
      <c r="H22" s="3"/>
      <c r="I22" s="3"/>
      <c r="J22" s="3"/>
      <c r="K22" s="48" t="s">
        <v>9</v>
      </c>
      <c r="L22" s="49"/>
      <c r="M22" s="4" t="s">
        <v>10</v>
      </c>
      <c r="N22" s="5"/>
    </row>
    <row r="23" spans="1:14" ht="15.95" customHeight="1" x14ac:dyDescent="0.25">
      <c r="A23" s="22" t="str">
        <f>IF(AND(A22&lt;&gt;"", COUNTIF($A22:A22, A22)=1), 0.2, "")</f>
        <v/>
      </c>
      <c r="B23" s="22" t="str">
        <f>IF(AND(B22&lt;&gt;"", COUNTIF($A22:B22, B22)=1), 0.2, "")</f>
        <v/>
      </c>
      <c r="C23" s="22" t="str">
        <f>IF(AND(C22&lt;&gt;"", COUNTIF($A22:C22, C22)=1), 0.2, "")</f>
        <v/>
      </c>
      <c r="D23" s="22" t="str">
        <f>IF(AND(D22&lt;&gt;"", COUNTIF($A22:D22, D22)=1), 0.2, "")</f>
        <v/>
      </c>
      <c r="E23" s="22" t="str">
        <f>IF(AND(E22&lt;&gt;"", COUNTIF($A22:E22, E22)=1), 0.2, "")</f>
        <v/>
      </c>
      <c r="F23" s="22" t="str">
        <f>IF(AND(F22&lt;&gt;"", COUNTIF($A22:F22, F22)=1), 0.2, "")</f>
        <v/>
      </c>
      <c r="G23" s="22" t="str">
        <f>IF(AND(G22&lt;&gt;"", COUNTIF($A22:G22, G22)=1), 0.2, "")</f>
        <v/>
      </c>
      <c r="H23" s="22" t="str">
        <f>IF(AND(H22&lt;&gt;"", COUNTIF($A22:H22, H22)=1), 0.2, "")</f>
        <v/>
      </c>
      <c r="I23" s="22" t="str">
        <f>IF(AND(I22&lt;&gt;"", COUNTIF($A22:I22, I22)=1), 0.2, "")</f>
        <v/>
      </c>
      <c r="J23" s="22" t="str">
        <f>IF(AND(J22&lt;&gt;"", COUNTIF($A22:J22, J22)=1), 0.2, "")</f>
        <v/>
      </c>
      <c r="K23" s="40"/>
      <c r="L23" s="50" t="s">
        <v>113</v>
      </c>
      <c r="M23" s="44" t="s">
        <v>12</v>
      </c>
      <c r="N23" s="46"/>
    </row>
    <row r="24" spans="1:14" ht="15.95" customHeight="1" x14ac:dyDescent="0.25">
      <c r="A24" s="23" t="str" cm="1">
        <f t="array" ref="A24">_xlfn.LET( _xlpm.move, A22, _xlpm.right, B22,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24" s="23" t="str" cm="1">
        <f t="array" ref="B24">_xlfn.LET( _xlpm.move, B22, _xlpm.left, A22, _xlpm.right, C22,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24" s="23" t="str" cm="1">
        <f t="array" ref="C24">_xlfn.LET( _xlpm.move, C22, _xlpm.left, B22, _xlpm.right, D22,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24" s="23" t="str" cm="1">
        <f t="array" ref="D24">_xlfn.LET( _xlpm.move, D22, _xlpm.left, C22, _xlpm.right, E22,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24" s="23" t="str" cm="1">
        <f t="array" ref="E24">_xlfn.LET( _xlpm.move, E22, _xlpm.left, D22, _xlpm.right, F22,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24" s="23" t="str" cm="1">
        <f t="array" ref="F24">_xlfn.LET( _xlpm.move, F22, _xlpm.left, E22, _xlpm.right, G22,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24" s="23" t="str" cm="1">
        <f t="array" ref="G24">_xlfn.LET( _xlpm.move, G22, _xlpm.left, F22, _xlpm.right, H22,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24" s="23" t="str" cm="1">
        <f t="array" ref="H24">_xlfn.LET( _xlpm.move, H22, _xlpm.left, G22, _xlpm.right, I22,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24" s="23" t="str" cm="1">
        <f t="array" ref="I24">_xlfn.LET( _xlpm.move, I22, _xlpm.left, H22, _xlpm.right, J22,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24" s="23" t="str" cm="1">
        <f t="array" ref="J24">_xlfn.LET( _xlpm.move, J22, _xlpm.left, I22,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24" s="41"/>
      <c r="L24" s="51"/>
      <c r="M24" s="45"/>
      <c r="N24" s="47"/>
    </row>
    <row r="25" spans="1:14" ht="27" customHeight="1" x14ac:dyDescent="0.25">
      <c r="A25" s="7"/>
      <c r="B25" s="8"/>
      <c r="C25" s="8"/>
      <c r="D25" s="8"/>
      <c r="E25" s="8"/>
      <c r="F25" s="8"/>
      <c r="G25" s="8"/>
      <c r="H25" s="8"/>
      <c r="I25" s="8"/>
      <c r="J25" s="8"/>
      <c r="K25" s="9"/>
      <c r="L25" s="21" t="s">
        <v>22</v>
      </c>
      <c r="M25" s="4" t="s">
        <v>5</v>
      </c>
      <c r="N25" s="11"/>
    </row>
    <row r="26" spans="1:14" s="13" customFormat="1" ht="27" customHeight="1" x14ac:dyDescent="0.2">
      <c r="A26" s="12"/>
      <c r="G26" s="20"/>
      <c r="K26" s="9"/>
      <c r="L26" s="21" t="s">
        <v>114</v>
      </c>
      <c r="M26" s="4" t="s">
        <v>15</v>
      </c>
      <c r="N26" s="14"/>
    </row>
    <row r="27" spans="1:14" s="13" customFormat="1" ht="27" customHeight="1" x14ac:dyDescent="0.2">
      <c r="A27" s="12"/>
      <c r="K27" s="9"/>
      <c r="L27" s="21" t="s">
        <v>115</v>
      </c>
      <c r="M27" s="4" t="s">
        <v>6</v>
      </c>
      <c r="N27" s="14"/>
    </row>
    <row r="28" spans="1:14" ht="27" customHeight="1" x14ac:dyDescent="0.25">
      <c r="A28" s="15" t="s">
        <v>17</v>
      </c>
      <c r="B28" s="16" t="s">
        <v>18</v>
      </c>
      <c r="C28" s="17"/>
      <c r="D28" s="17"/>
      <c r="E28" s="17"/>
      <c r="F28" s="17"/>
      <c r="G28" s="17"/>
      <c r="H28" s="17"/>
      <c r="I28" s="17"/>
      <c r="J28" s="18"/>
      <c r="K28" s="9"/>
      <c r="L28" s="21" t="s">
        <v>116</v>
      </c>
      <c r="M28" s="4" t="s">
        <v>20</v>
      </c>
      <c r="N28" s="19"/>
    </row>
    <row r="29" spans="1:14" ht="32.1" customHeight="1" x14ac:dyDescent="0.25">
      <c r="A29" s="3"/>
      <c r="B29" s="3"/>
      <c r="C29" s="3"/>
      <c r="D29" s="3"/>
      <c r="E29" s="3"/>
      <c r="F29" s="3"/>
      <c r="G29" s="3"/>
      <c r="H29" s="3"/>
      <c r="I29" s="3"/>
      <c r="J29" s="3"/>
      <c r="K29" s="48" t="s">
        <v>9</v>
      </c>
      <c r="L29" s="49"/>
      <c r="M29" s="4" t="s">
        <v>10</v>
      </c>
      <c r="N29" s="5"/>
    </row>
    <row r="30" spans="1:14" ht="15.95" customHeight="1" x14ac:dyDescent="0.25">
      <c r="A30" s="22" t="str">
        <f>IF(AND(A29&lt;&gt;"", COUNTIF($A29:A29, A29)=1), 0.2, "")</f>
        <v/>
      </c>
      <c r="B30" s="22" t="str">
        <f>IF(AND(B29&lt;&gt;"", COUNTIF($A29:B29, B29)=1), 0.2, "")</f>
        <v/>
      </c>
      <c r="C30" s="22" t="str">
        <f>IF(AND(C29&lt;&gt;"", COUNTIF($A29:C29, C29)=1), 0.2, "")</f>
        <v/>
      </c>
      <c r="D30" s="22" t="str">
        <f>IF(AND(D29&lt;&gt;"", COUNTIF($A29:D29, D29)=1), 0.2, "")</f>
        <v/>
      </c>
      <c r="E30" s="22" t="str">
        <f>IF(AND(E29&lt;&gt;"", COUNTIF($A29:E29, E29)=1), 0.2, "")</f>
        <v/>
      </c>
      <c r="F30" s="22" t="str">
        <f>IF(AND(F29&lt;&gt;"", COUNTIF($A29:F29, F29)=1), 0.2, "")</f>
        <v/>
      </c>
      <c r="G30" s="22" t="str">
        <f>IF(AND(G29&lt;&gt;"", COUNTIF($A29:G29, G29)=1), 0.2, "")</f>
        <v/>
      </c>
      <c r="H30" s="22" t="str">
        <f>IF(AND(H29&lt;&gt;"", COUNTIF($A29:H29, H29)=1), 0.2, "")</f>
        <v/>
      </c>
      <c r="I30" s="22" t="str">
        <f>IF(AND(I29&lt;&gt;"", COUNTIF($A29:I29, I29)=1), 0.2, "")</f>
        <v/>
      </c>
      <c r="J30" s="22" t="str">
        <f>IF(AND(J29&lt;&gt;"", COUNTIF($A29:J29, J29)=1), 0.2, "")</f>
        <v/>
      </c>
      <c r="K30" s="40"/>
      <c r="L30" s="50" t="s">
        <v>113</v>
      </c>
      <c r="M30" s="44" t="s">
        <v>12</v>
      </c>
      <c r="N30" s="46"/>
    </row>
    <row r="31" spans="1:14" ht="15.95" customHeight="1" x14ac:dyDescent="0.25">
      <c r="A31" s="23" t="str" cm="1">
        <f t="array" ref="A31">_xlfn.LET( _xlpm.move, A29, _xlpm.right, B29,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31" s="23" t="str" cm="1">
        <f t="array" ref="B31">_xlfn.LET( _xlpm.move, B29, _xlpm.left, A29, _xlpm.right, C29,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31" s="23" t="str" cm="1">
        <f t="array" ref="C31">_xlfn.LET( _xlpm.move, C29, _xlpm.left, B29, _xlpm.right, D29,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31" s="23" t="str" cm="1">
        <f t="array" ref="D31">_xlfn.LET( _xlpm.move, D29, _xlpm.left, C29, _xlpm.right, E29,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31" s="23" t="str" cm="1">
        <f t="array" ref="E31">_xlfn.LET( _xlpm.move, E29, _xlpm.left, D29, _xlpm.right, F29,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31" s="23" t="str" cm="1">
        <f t="array" ref="F31">_xlfn.LET( _xlpm.move, F29, _xlpm.left, E29, _xlpm.right, G29,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31" s="23" t="str" cm="1">
        <f t="array" ref="G31">_xlfn.LET( _xlpm.move, G29, _xlpm.left, F29, _xlpm.right, H29,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31" s="23" t="str" cm="1">
        <f t="array" ref="H31">_xlfn.LET( _xlpm.move, H29, _xlpm.left, G29, _xlpm.right, I29,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31" s="23" t="str" cm="1">
        <f t="array" ref="I31">_xlfn.LET( _xlpm.move, I29, _xlpm.left, H29, _xlpm.right, J29,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31" s="23" t="str" cm="1">
        <f t="array" ref="J31">_xlfn.LET( _xlpm.move, J29, _xlpm.left, I29,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31" s="41"/>
      <c r="L31" s="51"/>
      <c r="M31" s="45"/>
      <c r="N31" s="47"/>
    </row>
    <row r="32" spans="1:14" ht="27" customHeight="1" x14ac:dyDescent="0.25">
      <c r="A32" s="7"/>
      <c r="B32" s="8"/>
      <c r="C32" s="8"/>
      <c r="D32" s="8"/>
      <c r="E32" s="8"/>
      <c r="F32" s="8"/>
      <c r="G32" s="8"/>
      <c r="H32" s="8"/>
      <c r="I32" s="8"/>
      <c r="J32" s="8"/>
      <c r="K32" s="9"/>
      <c r="L32" s="21" t="s">
        <v>22</v>
      </c>
      <c r="M32" s="4" t="s">
        <v>5</v>
      </c>
      <c r="N32" s="11"/>
    </row>
    <row r="33" spans="1:14" s="13" customFormat="1" ht="27" customHeight="1" x14ac:dyDescent="0.2">
      <c r="A33" s="12"/>
      <c r="G33" s="20"/>
      <c r="K33" s="9"/>
      <c r="L33" s="21" t="s">
        <v>114</v>
      </c>
      <c r="M33" s="4" t="s">
        <v>15</v>
      </c>
      <c r="N33" s="14"/>
    </row>
    <row r="34" spans="1:14" s="13" customFormat="1" ht="27" customHeight="1" x14ac:dyDescent="0.2">
      <c r="A34" s="12"/>
      <c r="K34" s="9"/>
      <c r="L34" s="21" t="s">
        <v>115</v>
      </c>
      <c r="M34" s="4" t="s">
        <v>6</v>
      </c>
      <c r="N34" s="14"/>
    </row>
    <row r="35" spans="1:14" ht="27" customHeight="1" x14ac:dyDescent="0.25">
      <c r="A35" s="15" t="s">
        <v>17</v>
      </c>
      <c r="B35" s="16" t="s">
        <v>18</v>
      </c>
      <c r="C35" s="17"/>
      <c r="D35" s="17"/>
      <c r="E35" s="17"/>
      <c r="F35" s="17"/>
      <c r="G35" s="17"/>
      <c r="H35" s="17"/>
      <c r="I35" s="17"/>
      <c r="J35" s="18"/>
      <c r="K35" s="9"/>
      <c r="L35" s="21" t="s">
        <v>116</v>
      </c>
      <c r="M35" s="4" t="s">
        <v>20</v>
      </c>
      <c r="N35" s="19"/>
    </row>
    <row r="36" spans="1:14" ht="32.1" customHeight="1" x14ac:dyDescent="0.25">
      <c r="A36" s="3"/>
      <c r="B36" s="3"/>
      <c r="C36" s="3"/>
      <c r="D36" s="3"/>
      <c r="E36" s="3"/>
      <c r="F36" s="3"/>
      <c r="G36" s="3"/>
      <c r="H36" s="3"/>
      <c r="I36" s="3"/>
      <c r="J36" s="3"/>
      <c r="K36" s="48" t="s">
        <v>9</v>
      </c>
      <c r="L36" s="49"/>
      <c r="M36" s="4" t="s">
        <v>10</v>
      </c>
      <c r="N36" s="5"/>
    </row>
    <row r="37" spans="1:14" ht="15.95" customHeight="1" x14ac:dyDescent="0.25">
      <c r="A37" s="22" t="str">
        <f>IF(AND(A36&lt;&gt;"", COUNTIF($A36:A36, A36)=1), 0.2, "")</f>
        <v/>
      </c>
      <c r="B37" s="22" t="str">
        <f>IF(AND(B36&lt;&gt;"", COUNTIF($A36:B36, B36)=1), 0.2, "")</f>
        <v/>
      </c>
      <c r="C37" s="22" t="str">
        <f>IF(AND(C36&lt;&gt;"", COUNTIF($A36:C36, C36)=1), 0.2, "")</f>
        <v/>
      </c>
      <c r="D37" s="22" t="str">
        <f>IF(AND(D36&lt;&gt;"", COUNTIF($A36:D36, D36)=1), 0.2, "")</f>
        <v/>
      </c>
      <c r="E37" s="22" t="str">
        <f>IF(AND(E36&lt;&gt;"", COUNTIF($A36:E36, E36)=1), 0.2, "")</f>
        <v/>
      </c>
      <c r="F37" s="22" t="str">
        <f>IF(AND(F36&lt;&gt;"", COUNTIF($A36:F36, F36)=1), 0.2, "")</f>
        <v/>
      </c>
      <c r="G37" s="22" t="str">
        <f>IF(AND(G36&lt;&gt;"", COUNTIF($A36:G36, G36)=1), 0.2, "")</f>
        <v/>
      </c>
      <c r="H37" s="22" t="str">
        <f>IF(AND(H36&lt;&gt;"", COUNTIF($A36:H36, H36)=1), 0.2, "")</f>
        <v/>
      </c>
      <c r="I37" s="22" t="str">
        <f>IF(AND(I36&lt;&gt;"", COUNTIF($A36:I36, I36)=1), 0.2, "")</f>
        <v/>
      </c>
      <c r="J37" s="22" t="str">
        <f>IF(AND(J36&lt;&gt;"", COUNTIF($A36:J36, J36)=1), 0.2, "")</f>
        <v/>
      </c>
      <c r="K37" s="40"/>
      <c r="L37" s="50" t="s">
        <v>113</v>
      </c>
      <c r="M37" s="44" t="s">
        <v>12</v>
      </c>
      <c r="N37" s="46"/>
    </row>
    <row r="38" spans="1:14" ht="15.95" customHeight="1" x14ac:dyDescent="0.25">
      <c r="A38" s="23" t="str" cm="1">
        <f t="array" ref="A38">_xlfn.LET( _xlpm.move, A36, _xlpm.right, B36,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38" s="23" t="str" cm="1">
        <f t="array" ref="B38">_xlfn.LET( _xlpm.move, B36, _xlpm.left, A36, _xlpm.right, C36,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38" s="23" t="str" cm="1">
        <f t="array" ref="C38">_xlfn.LET( _xlpm.move, C36, _xlpm.left, B36, _xlpm.right, D36,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38" s="23" t="str" cm="1">
        <f t="array" ref="D38">_xlfn.LET( _xlpm.move, D36, _xlpm.left, C36, _xlpm.right, E36,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38" s="23" t="str" cm="1">
        <f t="array" ref="E38">_xlfn.LET( _xlpm.move, E36, _xlpm.left, D36, _xlpm.right, F36,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38" s="23" t="str" cm="1">
        <f t="array" ref="F38">_xlfn.LET( _xlpm.move, F36, _xlpm.left, E36, _xlpm.right, G36,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38" s="23" t="str" cm="1">
        <f t="array" ref="G38">_xlfn.LET( _xlpm.move, G36, _xlpm.left, F36, _xlpm.right, H36,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38" s="23" t="str" cm="1">
        <f t="array" ref="H38">_xlfn.LET( _xlpm.move, H36, _xlpm.left, G36, _xlpm.right, I36,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38" s="23" t="str" cm="1">
        <f t="array" ref="I38">_xlfn.LET( _xlpm.move, I36, _xlpm.left, H36, _xlpm.right, J36,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38" s="23" t="str" cm="1">
        <f t="array" ref="J38">_xlfn.LET( _xlpm.move, J36, _xlpm.left, I36,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38" s="41"/>
      <c r="L38" s="51"/>
      <c r="M38" s="45"/>
      <c r="N38" s="47"/>
    </row>
    <row r="39" spans="1:14" ht="27" customHeight="1" x14ac:dyDescent="0.25">
      <c r="A39" s="7"/>
      <c r="B39" s="8"/>
      <c r="C39" s="8"/>
      <c r="D39" s="8"/>
      <c r="E39" s="8"/>
      <c r="F39" s="8"/>
      <c r="G39" s="8"/>
      <c r="H39" s="8"/>
      <c r="I39" s="8"/>
      <c r="J39" s="8"/>
      <c r="K39" s="9"/>
      <c r="L39" s="21" t="s">
        <v>22</v>
      </c>
      <c r="M39" s="4" t="s">
        <v>5</v>
      </c>
      <c r="N39" s="11"/>
    </row>
    <row r="40" spans="1:14" s="13" customFormat="1" ht="27" customHeight="1" x14ac:dyDescent="0.2">
      <c r="A40" s="12"/>
      <c r="G40" s="20"/>
      <c r="K40" s="9"/>
      <c r="L40" s="21" t="s">
        <v>114</v>
      </c>
      <c r="M40" s="4" t="s">
        <v>15</v>
      </c>
      <c r="N40" s="14"/>
    </row>
    <row r="41" spans="1:14" s="13" customFormat="1" ht="27" customHeight="1" x14ac:dyDescent="0.2">
      <c r="A41" s="12"/>
      <c r="K41" s="9"/>
      <c r="L41" s="21" t="s">
        <v>115</v>
      </c>
      <c r="M41" s="4" t="s">
        <v>6</v>
      </c>
      <c r="N41" s="14"/>
    </row>
    <row r="42" spans="1:14" ht="27" customHeight="1" x14ac:dyDescent="0.25">
      <c r="A42" s="15" t="s">
        <v>17</v>
      </c>
      <c r="B42" s="16" t="s">
        <v>18</v>
      </c>
      <c r="C42" s="17"/>
      <c r="D42" s="17"/>
      <c r="E42" s="17"/>
      <c r="F42" s="17"/>
      <c r="G42" s="17"/>
      <c r="H42" s="17"/>
      <c r="I42" s="17"/>
      <c r="J42" s="18"/>
      <c r="K42" s="9"/>
      <c r="L42" s="21" t="s">
        <v>116</v>
      </c>
      <c r="M42" s="4" t="s">
        <v>20</v>
      </c>
      <c r="N42" s="19"/>
    </row>
    <row r="43" spans="1:14" ht="32.1" customHeight="1" x14ac:dyDescent="0.25">
      <c r="A43" s="3"/>
      <c r="B43" s="3"/>
      <c r="C43" s="3"/>
      <c r="D43" s="3"/>
      <c r="E43" s="3"/>
      <c r="F43" s="3"/>
      <c r="G43" s="3"/>
      <c r="H43" s="3"/>
      <c r="I43" s="3"/>
      <c r="J43" s="3"/>
      <c r="K43" s="48" t="s">
        <v>9</v>
      </c>
      <c r="L43" s="49"/>
      <c r="M43" s="4" t="s">
        <v>10</v>
      </c>
      <c r="N43" s="5"/>
    </row>
    <row r="44" spans="1:14" ht="15.95" customHeight="1" x14ac:dyDescent="0.25">
      <c r="A44" s="22" t="str">
        <f>IF(AND(A43&lt;&gt;"", COUNTIF($A43:A43, A43)=1), 0.2, "")</f>
        <v/>
      </c>
      <c r="B44" s="22" t="str">
        <f>IF(AND(B43&lt;&gt;"", COUNTIF($A43:B43, B43)=1), 0.2, "")</f>
        <v/>
      </c>
      <c r="C44" s="22" t="str">
        <f>IF(AND(C43&lt;&gt;"", COUNTIF($A43:C43, C43)=1), 0.2, "")</f>
        <v/>
      </c>
      <c r="D44" s="22" t="str">
        <f>IF(AND(D43&lt;&gt;"", COUNTIF($A43:D43, D43)=1), 0.2, "")</f>
        <v/>
      </c>
      <c r="E44" s="22" t="str">
        <f>IF(AND(E43&lt;&gt;"", COUNTIF($A43:E43, E43)=1), 0.2, "")</f>
        <v/>
      </c>
      <c r="F44" s="22" t="str">
        <f>IF(AND(F43&lt;&gt;"", COUNTIF($A43:F43, F43)=1), 0.2, "")</f>
        <v/>
      </c>
      <c r="G44" s="22" t="str">
        <f>IF(AND(G43&lt;&gt;"", COUNTIF($A43:G43, G43)=1), 0.2, "")</f>
        <v/>
      </c>
      <c r="H44" s="22" t="str">
        <f>IF(AND(H43&lt;&gt;"", COUNTIF($A43:H43, H43)=1), 0.2, "")</f>
        <v/>
      </c>
      <c r="I44" s="22" t="str">
        <f>IF(AND(I43&lt;&gt;"", COUNTIF($A43:I43, I43)=1), 0.2, "")</f>
        <v/>
      </c>
      <c r="J44" s="22" t="str">
        <f>IF(AND(J43&lt;&gt;"", COUNTIF($A43:J43, J43)=1), 0.2, "")</f>
        <v/>
      </c>
      <c r="K44" s="40"/>
      <c r="L44" s="50" t="s">
        <v>113</v>
      </c>
      <c r="M44" s="44" t="s">
        <v>12</v>
      </c>
      <c r="N44" s="46"/>
    </row>
    <row r="45" spans="1:14" ht="15.95" customHeight="1" x14ac:dyDescent="0.25">
      <c r="A45" s="23" t="str" cm="1">
        <f t="array" ref="A45">_xlfn.LET( _xlpm.move, A43, _xlpm.right, B43,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45" s="23" t="str" cm="1">
        <f t="array" ref="B45">_xlfn.LET( _xlpm.move, B43, _xlpm.left, A43, _xlpm.right, C43,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45" s="23" t="str" cm="1">
        <f t="array" ref="C45">_xlfn.LET( _xlpm.move, C43, _xlpm.left, B43, _xlpm.right, D43,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45" s="23" t="str" cm="1">
        <f t="array" ref="D45">_xlfn.LET( _xlpm.move, D43, _xlpm.left, C43, _xlpm.right, E43,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45" s="23" t="str" cm="1">
        <f t="array" ref="E45">_xlfn.LET( _xlpm.move, E43, _xlpm.left, D43, _xlpm.right, F43,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45" s="23" t="str" cm="1">
        <f t="array" ref="F45">_xlfn.LET( _xlpm.move, F43, _xlpm.left, E43, _xlpm.right, G43,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45" s="23" t="str" cm="1">
        <f t="array" ref="G45">_xlfn.LET( _xlpm.move, G43, _xlpm.left, F43, _xlpm.right, H43,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45" s="23" t="str" cm="1">
        <f t="array" ref="H45">_xlfn.LET( _xlpm.move, H43, _xlpm.left, G43, _xlpm.right, I43,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45" s="23" t="str" cm="1">
        <f t="array" ref="I45">_xlfn.LET( _xlpm.move, I43, _xlpm.left, H43, _xlpm.right, J43,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45" s="23" t="str" cm="1">
        <f t="array" ref="J45">_xlfn.LET( _xlpm.move, J43, _xlpm.left, I43,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45" s="41"/>
      <c r="L45" s="51"/>
      <c r="M45" s="45"/>
      <c r="N45" s="47"/>
    </row>
    <row r="46" spans="1:14" ht="27" customHeight="1" x14ac:dyDescent="0.25">
      <c r="A46" s="7"/>
      <c r="B46" s="8"/>
      <c r="C46" s="8"/>
      <c r="D46" s="8"/>
      <c r="E46" s="8"/>
      <c r="F46" s="8"/>
      <c r="G46" s="8"/>
      <c r="H46" s="8"/>
      <c r="I46" s="8"/>
      <c r="J46" s="8"/>
      <c r="K46" s="9"/>
      <c r="L46" s="21" t="s">
        <v>22</v>
      </c>
      <c r="M46" s="4" t="s">
        <v>5</v>
      </c>
      <c r="N46" s="11"/>
    </row>
    <row r="47" spans="1:14" s="13" customFormat="1" ht="27" customHeight="1" x14ac:dyDescent="0.2">
      <c r="A47" s="12"/>
      <c r="G47" s="20"/>
      <c r="K47" s="9"/>
      <c r="L47" s="21" t="s">
        <v>114</v>
      </c>
      <c r="M47" s="4" t="s">
        <v>15</v>
      </c>
      <c r="N47" s="14"/>
    </row>
    <row r="48" spans="1:14" s="13" customFormat="1" ht="27" customHeight="1" x14ac:dyDescent="0.2">
      <c r="A48" s="12"/>
      <c r="K48" s="9"/>
      <c r="L48" s="21" t="s">
        <v>115</v>
      </c>
      <c r="M48" s="4" t="s">
        <v>6</v>
      </c>
      <c r="N48" s="14"/>
    </row>
    <row r="49" spans="1:14" ht="27" customHeight="1" x14ac:dyDescent="0.25">
      <c r="A49" s="15" t="s">
        <v>17</v>
      </c>
      <c r="B49" s="16" t="s">
        <v>18</v>
      </c>
      <c r="C49" s="17"/>
      <c r="D49" s="17"/>
      <c r="E49" s="17"/>
      <c r="F49" s="17"/>
      <c r="G49" s="17"/>
      <c r="H49" s="17"/>
      <c r="I49" s="17"/>
      <c r="J49" s="18"/>
      <c r="K49" s="9"/>
      <c r="L49" s="21" t="s">
        <v>116</v>
      </c>
      <c r="M49" s="4" t="s">
        <v>20</v>
      </c>
      <c r="N49" s="19"/>
    </row>
    <row r="50" spans="1:14" ht="32.1" customHeight="1" x14ac:dyDescent="0.25">
      <c r="A50" s="3"/>
      <c r="B50" s="3"/>
      <c r="C50" s="3"/>
      <c r="D50" s="3"/>
      <c r="E50" s="3"/>
      <c r="F50" s="3"/>
      <c r="G50" s="3"/>
      <c r="H50" s="3"/>
      <c r="I50" s="3"/>
      <c r="J50" s="3"/>
      <c r="K50" s="48" t="s">
        <v>9</v>
      </c>
      <c r="L50" s="49"/>
      <c r="M50" s="4" t="s">
        <v>10</v>
      </c>
      <c r="N50" s="5"/>
    </row>
    <row r="51" spans="1:14" ht="15.95" customHeight="1" x14ac:dyDescent="0.25">
      <c r="A51" s="22" t="str">
        <f>IF(AND(A50&lt;&gt;"", COUNTIF($A50:A50, A50)=1), 0.2, "")</f>
        <v/>
      </c>
      <c r="B51" s="22" t="str">
        <f>IF(AND(B50&lt;&gt;"", COUNTIF($A50:B50, B50)=1), 0.2, "")</f>
        <v/>
      </c>
      <c r="C51" s="22" t="str">
        <f>IF(AND(C50&lt;&gt;"", COUNTIF($A50:C50, C50)=1), 0.2, "")</f>
        <v/>
      </c>
      <c r="D51" s="22" t="str">
        <f>IF(AND(D50&lt;&gt;"", COUNTIF($A50:D50, D50)=1), 0.2, "")</f>
        <v/>
      </c>
      <c r="E51" s="22" t="str">
        <f>IF(AND(E50&lt;&gt;"", COUNTIF($A50:E50, E50)=1), 0.2, "")</f>
        <v/>
      </c>
      <c r="F51" s="22" t="str">
        <f>IF(AND(F50&lt;&gt;"", COUNTIF($A50:F50, F50)=1), 0.2, "")</f>
        <v/>
      </c>
      <c r="G51" s="22" t="str">
        <f>IF(AND(G50&lt;&gt;"", COUNTIF($A50:G50, G50)=1), 0.2, "")</f>
        <v/>
      </c>
      <c r="H51" s="22" t="str">
        <f>IF(AND(H50&lt;&gt;"", COUNTIF($A50:H50, H50)=1), 0.2, "")</f>
        <v/>
      </c>
      <c r="I51" s="22" t="str">
        <f>IF(AND(I50&lt;&gt;"", COUNTIF($A50:I50, I50)=1), 0.2, "")</f>
        <v/>
      </c>
      <c r="J51" s="22" t="str">
        <f>IF(AND(J50&lt;&gt;"", COUNTIF($A50:J50, J50)=1), 0.2, "")</f>
        <v/>
      </c>
      <c r="K51" s="40"/>
      <c r="L51" s="50" t="s">
        <v>113</v>
      </c>
      <c r="M51" s="44" t="s">
        <v>12</v>
      </c>
      <c r="N51" s="46"/>
    </row>
    <row r="52" spans="1:14" ht="15.95" customHeight="1" x14ac:dyDescent="0.25">
      <c r="A52" s="23" t="str" cm="1">
        <f t="array" ref="A52">_xlfn.LET( _xlpm.move, A50, _xlpm.right, B50,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52" s="23" t="str" cm="1">
        <f t="array" ref="B52">_xlfn.LET( _xlpm.move, B50, _xlpm.left, A50, _xlpm.right, C50,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52" s="23" t="str" cm="1">
        <f t="array" ref="C52">_xlfn.LET( _xlpm.move, C50, _xlpm.left, B50, _xlpm.right, D50,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52" s="23" t="str" cm="1">
        <f t="array" ref="D52">_xlfn.LET( _xlpm.move, D50, _xlpm.left, C50, _xlpm.right, E50,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52" s="23" t="str" cm="1">
        <f t="array" ref="E52">_xlfn.LET( _xlpm.move, E50, _xlpm.left, D50, _xlpm.right, F50,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52" s="23" t="str" cm="1">
        <f t="array" ref="F52">_xlfn.LET( _xlpm.move, F50, _xlpm.left, E50, _xlpm.right, G50,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52" s="23" t="str" cm="1">
        <f t="array" ref="G52">_xlfn.LET( _xlpm.move, G50, _xlpm.left, F50, _xlpm.right, H50,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52" s="23" t="str" cm="1">
        <f t="array" ref="H52">_xlfn.LET( _xlpm.move, H50, _xlpm.left, G50, _xlpm.right, I50,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52" s="23" t="str" cm="1">
        <f t="array" ref="I52">_xlfn.LET( _xlpm.move, I50, _xlpm.left, H50, _xlpm.right, J50,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52" s="23" t="str" cm="1">
        <f t="array" ref="J52">_xlfn.LET( _xlpm.move, J50, _xlpm.left, I50,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52" s="41"/>
      <c r="L52" s="51"/>
      <c r="M52" s="45"/>
      <c r="N52" s="47"/>
    </row>
    <row r="53" spans="1:14" ht="27" customHeight="1" x14ac:dyDescent="0.25">
      <c r="A53" s="7"/>
      <c r="B53" s="8"/>
      <c r="C53" s="8"/>
      <c r="D53" s="8"/>
      <c r="E53" s="8"/>
      <c r="F53" s="8"/>
      <c r="G53" s="8"/>
      <c r="H53" s="8"/>
      <c r="I53" s="8"/>
      <c r="J53" s="8"/>
      <c r="K53" s="9"/>
      <c r="L53" s="21" t="s">
        <v>22</v>
      </c>
      <c r="M53" s="4" t="s">
        <v>5</v>
      </c>
      <c r="N53" s="11"/>
    </row>
    <row r="54" spans="1:14" s="13" customFormat="1" ht="27" customHeight="1" x14ac:dyDescent="0.2">
      <c r="A54" s="12"/>
      <c r="G54" s="20"/>
      <c r="K54" s="9"/>
      <c r="L54" s="21" t="s">
        <v>114</v>
      </c>
      <c r="M54" s="4" t="s">
        <v>15</v>
      </c>
      <c r="N54" s="14"/>
    </row>
    <row r="55" spans="1:14" s="13" customFormat="1" ht="27" customHeight="1" x14ac:dyDescent="0.2">
      <c r="A55" s="12"/>
      <c r="K55" s="9"/>
      <c r="L55" s="21" t="s">
        <v>115</v>
      </c>
      <c r="M55" s="4" t="s">
        <v>6</v>
      </c>
      <c r="N55" s="14"/>
    </row>
    <row r="56" spans="1:14" ht="27" customHeight="1" x14ac:dyDescent="0.25">
      <c r="A56" s="15" t="s">
        <v>17</v>
      </c>
      <c r="B56" s="16" t="s">
        <v>18</v>
      </c>
      <c r="C56" s="17"/>
      <c r="D56" s="17"/>
      <c r="E56" s="17"/>
      <c r="F56" s="17"/>
      <c r="G56" s="17"/>
      <c r="H56" s="17"/>
      <c r="I56" s="17"/>
      <c r="J56" s="18"/>
      <c r="K56" s="9"/>
      <c r="L56" s="21" t="s">
        <v>116</v>
      </c>
      <c r="M56" s="4" t="s">
        <v>20</v>
      </c>
      <c r="N56" s="19"/>
    </row>
    <row r="57" spans="1:14" ht="32.1" customHeight="1" x14ac:dyDescent="0.25">
      <c r="A57" s="3"/>
      <c r="B57" s="3"/>
      <c r="C57" s="3"/>
      <c r="D57" s="3"/>
      <c r="E57" s="3"/>
      <c r="F57" s="3"/>
      <c r="G57" s="3"/>
      <c r="H57" s="3"/>
      <c r="I57" s="3"/>
      <c r="J57" s="3"/>
      <c r="K57" s="48" t="s">
        <v>9</v>
      </c>
      <c r="L57" s="49"/>
      <c r="M57" s="4" t="s">
        <v>10</v>
      </c>
      <c r="N57" s="5"/>
    </row>
    <row r="58" spans="1:14" ht="15.95" customHeight="1" x14ac:dyDescent="0.25">
      <c r="A58" s="22" t="str">
        <f>IF(AND(A57&lt;&gt;"", COUNTIF($A57:A57, A57)=1), 0.2, "")</f>
        <v/>
      </c>
      <c r="B58" s="22" t="str">
        <f>IF(AND(B57&lt;&gt;"", COUNTIF($A57:B57, B57)=1), 0.2, "")</f>
        <v/>
      </c>
      <c r="C58" s="22" t="str">
        <f>IF(AND(C57&lt;&gt;"", COUNTIF($A57:C57, C57)=1), 0.2, "")</f>
        <v/>
      </c>
      <c r="D58" s="22" t="str">
        <f>IF(AND(D57&lt;&gt;"", COUNTIF($A57:D57, D57)=1), 0.2, "")</f>
        <v/>
      </c>
      <c r="E58" s="22" t="str">
        <f>IF(AND(E57&lt;&gt;"", COUNTIF($A57:E57, E57)=1), 0.2, "")</f>
        <v/>
      </c>
      <c r="F58" s="22" t="str">
        <f>IF(AND(F57&lt;&gt;"", COUNTIF($A57:F57, F57)=1), 0.2, "")</f>
        <v/>
      </c>
      <c r="G58" s="22" t="str">
        <f>IF(AND(G57&lt;&gt;"", COUNTIF($A57:G57, G57)=1), 0.2, "")</f>
        <v/>
      </c>
      <c r="H58" s="22" t="str">
        <f>IF(AND(H57&lt;&gt;"", COUNTIF($A57:H57, H57)=1), 0.2, "")</f>
        <v/>
      </c>
      <c r="I58" s="22" t="str">
        <f>IF(AND(I57&lt;&gt;"", COUNTIF($A57:I57, I57)=1), 0.2, "")</f>
        <v/>
      </c>
      <c r="J58" s="22" t="str">
        <f>IF(AND(J57&lt;&gt;"", COUNTIF($A57:J57, J57)=1), 0.2, "")</f>
        <v/>
      </c>
      <c r="K58" s="40"/>
      <c r="L58" s="50" t="s">
        <v>113</v>
      </c>
      <c r="M58" s="44" t="s">
        <v>12</v>
      </c>
      <c r="N58" s="46"/>
    </row>
    <row r="59" spans="1:14" ht="15.95" customHeight="1" x14ac:dyDescent="0.25">
      <c r="A59" s="23" t="str" cm="1">
        <f t="array" ref="A59">_xlfn.LET( _xlpm.move, A57, _xlpm.right, B57,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59" s="23" t="str" cm="1">
        <f t="array" ref="B59">_xlfn.LET( _xlpm.move, B57, _xlpm.left, A57, _xlpm.right, C57,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59" s="23" t="str" cm="1">
        <f t="array" ref="C59">_xlfn.LET( _xlpm.move, C57, _xlpm.left, B57, _xlpm.right, D57,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59" s="23" t="str" cm="1">
        <f t="array" ref="D59">_xlfn.LET( _xlpm.move, D57, _xlpm.left, C57, _xlpm.right, E57,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59" s="23" t="str" cm="1">
        <f t="array" ref="E59">_xlfn.LET( _xlpm.move, E57, _xlpm.left, D57, _xlpm.right, F57,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59" s="23" t="str" cm="1">
        <f t="array" ref="F59">_xlfn.LET( _xlpm.move, F57, _xlpm.left, E57, _xlpm.right, G57,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59" s="23" t="str" cm="1">
        <f t="array" ref="G59">_xlfn.LET( _xlpm.move, G57, _xlpm.left, F57, _xlpm.right, H57,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59" s="23" t="str" cm="1">
        <f t="array" ref="H59">_xlfn.LET( _xlpm.move, H57, _xlpm.left, G57, _xlpm.right, I57,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59" s="23" t="str" cm="1">
        <f t="array" ref="I59">_xlfn.LET( _xlpm.move, I57, _xlpm.left, H57, _xlpm.right, J57,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59" s="23" t="str" cm="1">
        <f t="array" ref="J59">_xlfn.LET( _xlpm.move, J57, _xlpm.left, I57,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59" s="41"/>
      <c r="L59" s="51"/>
      <c r="M59" s="45"/>
      <c r="N59" s="47"/>
    </row>
    <row r="60" spans="1:14" ht="27" customHeight="1" x14ac:dyDescent="0.25">
      <c r="A60" s="7"/>
      <c r="B60" s="8"/>
      <c r="C60" s="8"/>
      <c r="D60" s="8"/>
      <c r="E60" s="8"/>
      <c r="F60" s="8"/>
      <c r="G60" s="8"/>
      <c r="H60" s="8"/>
      <c r="I60" s="8"/>
      <c r="J60" s="8"/>
      <c r="K60" s="9"/>
      <c r="L60" s="21" t="s">
        <v>22</v>
      </c>
      <c r="M60" s="4" t="s">
        <v>5</v>
      </c>
      <c r="N60" s="11"/>
    </row>
    <row r="61" spans="1:14" s="13" customFormat="1" ht="27" customHeight="1" x14ac:dyDescent="0.2">
      <c r="A61" s="12"/>
      <c r="G61" s="20"/>
      <c r="K61" s="9"/>
      <c r="L61" s="21" t="s">
        <v>114</v>
      </c>
      <c r="M61" s="4" t="s">
        <v>15</v>
      </c>
      <c r="N61" s="14"/>
    </row>
    <row r="62" spans="1:14" s="13" customFormat="1" ht="27" customHeight="1" x14ac:dyDescent="0.2">
      <c r="A62" s="12"/>
      <c r="K62" s="9"/>
      <c r="L62" s="21" t="s">
        <v>115</v>
      </c>
      <c r="M62" s="4" t="s">
        <v>6</v>
      </c>
      <c r="N62" s="14"/>
    </row>
    <row r="63" spans="1:14" ht="27" customHeight="1" x14ac:dyDescent="0.25">
      <c r="A63" s="15" t="s">
        <v>17</v>
      </c>
      <c r="B63" s="16" t="s">
        <v>18</v>
      </c>
      <c r="C63" s="17"/>
      <c r="D63" s="17"/>
      <c r="E63" s="17"/>
      <c r="F63" s="17"/>
      <c r="G63" s="17"/>
      <c r="H63" s="17"/>
      <c r="I63" s="17"/>
      <c r="J63" s="18"/>
      <c r="K63" s="9"/>
      <c r="L63" s="21" t="s">
        <v>116</v>
      </c>
      <c r="M63" s="4" t="s">
        <v>20</v>
      </c>
      <c r="N63" s="19"/>
    </row>
    <row r="64" spans="1:14" ht="32.1" customHeight="1" x14ac:dyDescent="0.25">
      <c r="A64" s="3"/>
      <c r="B64" s="3"/>
      <c r="C64" s="3"/>
      <c r="D64" s="3"/>
      <c r="E64" s="3"/>
      <c r="F64" s="3"/>
      <c r="G64" s="3"/>
      <c r="H64" s="3"/>
      <c r="I64" s="3"/>
      <c r="J64" s="3"/>
      <c r="K64" s="48" t="s">
        <v>9</v>
      </c>
      <c r="L64" s="49"/>
      <c r="M64" s="4" t="s">
        <v>10</v>
      </c>
      <c r="N64" s="5"/>
    </row>
    <row r="65" spans="1:14" ht="15.95" customHeight="1" x14ac:dyDescent="0.25">
      <c r="A65" s="22" t="str">
        <f>IF(AND(A64&lt;&gt;"", COUNTIF($A64:A64, A64)=1), 0.2, "")</f>
        <v/>
      </c>
      <c r="B65" s="22" t="str">
        <f>IF(AND(B64&lt;&gt;"", COUNTIF($A64:B64, B64)=1), 0.2, "")</f>
        <v/>
      </c>
      <c r="C65" s="22" t="str">
        <f>IF(AND(C64&lt;&gt;"", COUNTIF($A64:C64, C64)=1), 0.2, "")</f>
        <v/>
      </c>
      <c r="D65" s="22" t="str">
        <f>IF(AND(D64&lt;&gt;"", COUNTIF($A64:D64, D64)=1), 0.2, "")</f>
        <v/>
      </c>
      <c r="E65" s="22" t="str">
        <f>IF(AND(E64&lt;&gt;"", COUNTIF($A64:E64, E64)=1), 0.2, "")</f>
        <v/>
      </c>
      <c r="F65" s="22" t="str">
        <f>IF(AND(F64&lt;&gt;"", COUNTIF($A64:F64, F64)=1), 0.2, "")</f>
        <v/>
      </c>
      <c r="G65" s="22" t="str">
        <f>IF(AND(G64&lt;&gt;"", COUNTIF($A64:G64, G64)=1), 0.2, "")</f>
        <v/>
      </c>
      <c r="H65" s="22" t="str">
        <f>IF(AND(H64&lt;&gt;"", COUNTIF($A64:H64, H64)=1), 0.2, "")</f>
        <v/>
      </c>
      <c r="I65" s="22" t="str">
        <f>IF(AND(I64&lt;&gt;"", COUNTIF($A64:I64, I64)=1), 0.2, "")</f>
        <v/>
      </c>
      <c r="J65" s="22" t="str">
        <f>IF(AND(J64&lt;&gt;"", COUNTIF($A64:J64, J64)=1), 0.2, "")</f>
        <v/>
      </c>
      <c r="K65" s="40"/>
      <c r="L65" s="50" t="s">
        <v>113</v>
      </c>
      <c r="M65" s="44" t="s">
        <v>12</v>
      </c>
      <c r="N65" s="46"/>
    </row>
    <row r="66" spans="1:14" ht="15.95" customHeight="1" x14ac:dyDescent="0.25">
      <c r="A66" s="23" t="str" cm="1">
        <f t="array" ref="A66">_xlfn.LET( _xlpm.move, A64, _xlpm.right, B64,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66" s="23" t="str" cm="1">
        <f t="array" ref="B66">_xlfn.LET( _xlpm.move, B64, _xlpm.left, A64, _xlpm.right, C64,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66" s="23" t="str" cm="1">
        <f t="array" ref="C66">_xlfn.LET( _xlpm.move, C64, _xlpm.left, B64, _xlpm.right, D64,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66" s="23" t="str" cm="1">
        <f t="array" ref="D66">_xlfn.LET( _xlpm.move, D64, _xlpm.left, C64, _xlpm.right, E64,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66" s="23" t="str" cm="1">
        <f t="array" ref="E66">_xlfn.LET( _xlpm.move, E64, _xlpm.left, D64, _xlpm.right, F64,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66" s="23" t="str" cm="1">
        <f t="array" ref="F66">_xlfn.LET( _xlpm.move, F64, _xlpm.left, E64, _xlpm.right, G64,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66" s="23" t="str" cm="1">
        <f t="array" ref="G66">_xlfn.LET( _xlpm.move, G64, _xlpm.left, F64, _xlpm.right, H64,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66" s="23" t="str" cm="1">
        <f t="array" ref="H66">_xlfn.LET( _xlpm.move, H64, _xlpm.left, G64, _xlpm.right, I64,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66" s="23" t="str" cm="1">
        <f t="array" ref="I66">_xlfn.LET( _xlpm.move, I64, _xlpm.left, H64, _xlpm.right, J64,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66" s="23" t="str" cm="1">
        <f t="array" ref="J66">_xlfn.LET( _xlpm.move, J64, _xlpm.left, I64,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66" s="41"/>
      <c r="L66" s="51"/>
      <c r="M66" s="45"/>
      <c r="N66" s="47"/>
    </row>
    <row r="67" spans="1:14" ht="27" customHeight="1" x14ac:dyDescent="0.25">
      <c r="A67" s="7"/>
      <c r="B67" s="8"/>
      <c r="C67" s="8"/>
      <c r="D67" s="8"/>
      <c r="E67" s="8"/>
      <c r="F67" s="8"/>
      <c r="G67" s="8"/>
      <c r="H67" s="8"/>
      <c r="I67" s="8"/>
      <c r="J67" s="8"/>
      <c r="K67" s="9"/>
      <c r="L67" s="21" t="s">
        <v>22</v>
      </c>
      <c r="M67" s="4" t="s">
        <v>5</v>
      </c>
      <c r="N67" s="11"/>
    </row>
    <row r="68" spans="1:14" s="13" customFormat="1" ht="27" customHeight="1" x14ac:dyDescent="0.2">
      <c r="A68" s="12"/>
      <c r="G68" s="20"/>
      <c r="K68" s="9"/>
      <c r="L68" s="21" t="s">
        <v>114</v>
      </c>
      <c r="M68" s="4" t="s">
        <v>15</v>
      </c>
      <c r="N68" s="14"/>
    </row>
    <row r="69" spans="1:14" s="13" customFormat="1" ht="27" customHeight="1" x14ac:dyDescent="0.2">
      <c r="A69" s="12"/>
      <c r="K69" s="9"/>
      <c r="L69" s="21" t="s">
        <v>115</v>
      </c>
      <c r="M69" s="4" t="s">
        <v>6</v>
      </c>
      <c r="N69" s="14"/>
    </row>
    <row r="70" spans="1:14" ht="27" customHeight="1" x14ac:dyDescent="0.25">
      <c r="A70" s="15" t="s">
        <v>17</v>
      </c>
      <c r="B70" s="16" t="s">
        <v>18</v>
      </c>
      <c r="C70" s="17"/>
      <c r="D70" s="17"/>
      <c r="E70" s="17"/>
      <c r="F70" s="17"/>
      <c r="G70" s="17"/>
      <c r="H70" s="17"/>
      <c r="I70" s="17"/>
      <c r="J70" s="18"/>
      <c r="K70" s="9"/>
      <c r="L70" s="21" t="s">
        <v>116</v>
      </c>
      <c r="M70" s="4" t="s">
        <v>20</v>
      </c>
      <c r="N70" s="19"/>
    </row>
    <row r="71" spans="1:14" ht="32.1" customHeight="1" x14ac:dyDescent="0.25">
      <c r="A71" s="3"/>
      <c r="B71" s="3"/>
      <c r="C71" s="3"/>
      <c r="D71" s="3"/>
      <c r="E71" s="3"/>
      <c r="F71" s="3"/>
      <c r="G71" s="3"/>
      <c r="H71" s="3"/>
      <c r="I71" s="3"/>
      <c r="J71" s="3"/>
      <c r="K71" s="48" t="s">
        <v>9</v>
      </c>
      <c r="L71" s="49"/>
      <c r="M71" s="4" t="s">
        <v>10</v>
      </c>
      <c r="N71" s="5"/>
    </row>
    <row r="72" spans="1:14" ht="15.95" customHeight="1" x14ac:dyDescent="0.25">
      <c r="A72" s="22" t="str">
        <f>IF(AND(A71&lt;&gt;"", COUNTIF($A71:A71, A71)=1), 0.2, "")</f>
        <v/>
      </c>
      <c r="B72" s="22" t="str">
        <f>IF(AND(B71&lt;&gt;"", COUNTIF($A71:B71, B71)=1), 0.2, "")</f>
        <v/>
      </c>
      <c r="C72" s="22" t="str">
        <f>IF(AND(C71&lt;&gt;"", COUNTIF($A71:C71, C71)=1), 0.2, "")</f>
        <v/>
      </c>
      <c r="D72" s="22" t="str">
        <f>IF(AND(D71&lt;&gt;"", COUNTIF($A71:D71, D71)=1), 0.2, "")</f>
        <v/>
      </c>
      <c r="E72" s="22" t="str">
        <f>IF(AND(E71&lt;&gt;"", COUNTIF($A71:E71, E71)=1), 0.2, "")</f>
        <v/>
      </c>
      <c r="F72" s="22" t="str">
        <f>IF(AND(F71&lt;&gt;"", COUNTIF($A71:F71, F71)=1), 0.2, "")</f>
        <v/>
      </c>
      <c r="G72" s="22" t="str">
        <f>IF(AND(G71&lt;&gt;"", COUNTIF($A71:G71, G71)=1), 0.2, "")</f>
        <v/>
      </c>
      <c r="H72" s="22" t="str">
        <f>IF(AND(H71&lt;&gt;"", COUNTIF($A71:H71, H71)=1), 0.2, "")</f>
        <v/>
      </c>
      <c r="I72" s="22" t="str">
        <f>IF(AND(I71&lt;&gt;"", COUNTIF($A71:I71, I71)=1), 0.2, "")</f>
        <v/>
      </c>
      <c r="J72" s="22" t="str">
        <f>IF(AND(J71&lt;&gt;"", COUNTIF($A71:J71, J71)=1), 0.2, "")</f>
        <v/>
      </c>
      <c r="K72" s="40"/>
      <c r="L72" s="50" t="s">
        <v>113</v>
      </c>
      <c r="M72" s="44" t="s">
        <v>12</v>
      </c>
      <c r="N72" s="46"/>
    </row>
    <row r="73" spans="1:14" ht="15.95" customHeight="1" x14ac:dyDescent="0.25">
      <c r="A73" s="23" t="str" cm="1">
        <f t="array" ref="A73">_xlfn.LET( _xlpm.move, A71, _xlpm.right, B71,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73" s="23" t="str" cm="1">
        <f t="array" ref="B73">_xlfn.LET( _xlpm.move, B71, _xlpm.left, A71, _xlpm.right, C71,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73" s="23" t="str" cm="1">
        <f t="array" ref="C73">_xlfn.LET( _xlpm.move, C71, _xlpm.left, B71, _xlpm.right, D71,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73" s="23" t="str" cm="1">
        <f t="array" ref="D73">_xlfn.LET( _xlpm.move, D71, _xlpm.left, C71, _xlpm.right, E71,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73" s="23" t="str" cm="1">
        <f t="array" ref="E73">_xlfn.LET( _xlpm.move, E71, _xlpm.left, D71, _xlpm.right, F71,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73" s="23" t="str" cm="1">
        <f t="array" ref="F73">_xlfn.LET( _xlpm.move, F71, _xlpm.left, E71, _xlpm.right, G71,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73" s="23" t="str" cm="1">
        <f t="array" ref="G73">_xlfn.LET( _xlpm.move, G71, _xlpm.left, F71, _xlpm.right, H71,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73" s="23" t="str" cm="1">
        <f t="array" ref="H73">_xlfn.LET( _xlpm.move, H71, _xlpm.left, G71, _xlpm.right, I71,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73" s="23" t="str" cm="1">
        <f t="array" ref="I73">_xlfn.LET( _xlpm.move, I71, _xlpm.left, H71, _xlpm.right, J71,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73" s="23" t="str" cm="1">
        <f t="array" ref="J73">_xlfn.LET( _xlpm.move, J71, _xlpm.left, I71,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73" s="41"/>
      <c r="L73" s="51"/>
      <c r="M73" s="45"/>
      <c r="N73" s="47"/>
    </row>
    <row r="74" spans="1:14" ht="27" customHeight="1" x14ac:dyDescent="0.25">
      <c r="A74" s="7"/>
      <c r="B74" s="8"/>
      <c r="C74" s="8"/>
      <c r="D74" s="8"/>
      <c r="E74" s="8"/>
      <c r="F74" s="8"/>
      <c r="G74" s="8"/>
      <c r="H74" s="8"/>
      <c r="I74" s="8"/>
      <c r="J74" s="8"/>
      <c r="K74" s="9"/>
      <c r="L74" s="21" t="s">
        <v>22</v>
      </c>
      <c r="M74" s="4" t="s">
        <v>5</v>
      </c>
      <c r="N74" s="11"/>
    </row>
    <row r="75" spans="1:14" s="13" customFormat="1" ht="27" customHeight="1" x14ac:dyDescent="0.2">
      <c r="A75" s="12"/>
      <c r="G75" s="20"/>
      <c r="K75" s="9"/>
      <c r="L75" s="21" t="s">
        <v>114</v>
      </c>
      <c r="M75" s="4" t="s">
        <v>15</v>
      </c>
      <c r="N75" s="14"/>
    </row>
    <row r="76" spans="1:14" s="13" customFormat="1" ht="27" customHeight="1" x14ac:dyDescent="0.2">
      <c r="A76" s="12"/>
      <c r="K76" s="9"/>
      <c r="L76" s="21" t="s">
        <v>115</v>
      </c>
      <c r="M76" s="4" t="s">
        <v>6</v>
      </c>
      <c r="N76" s="14"/>
    </row>
    <row r="77" spans="1:14" ht="27" customHeight="1" x14ac:dyDescent="0.25">
      <c r="A77" s="15" t="s">
        <v>17</v>
      </c>
      <c r="B77" s="16" t="s">
        <v>18</v>
      </c>
      <c r="C77" s="17"/>
      <c r="D77" s="17"/>
      <c r="E77" s="17"/>
      <c r="F77" s="17"/>
      <c r="G77" s="17"/>
      <c r="H77" s="17"/>
      <c r="I77" s="17"/>
      <c r="J77" s="18"/>
      <c r="K77" s="9"/>
      <c r="L77" s="21" t="s">
        <v>116</v>
      </c>
      <c r="M77" s="4" t="s">
        <v>20</v>
      </c>
      <c r="N77" s="19"/>
    </row>
    <row r="78" spans="1:14" ht="32.1" customHeight="1" x14ac:dyDescent="0.25">
      <c r="A78" s="3"/>
      <c r="B78" s="3"/>
      <c r="C78" s="3"/>
      <c r="D78" s="3"/>
      <c r="E78" s="3"/>
      <c r="F78" s="3"/>
      <c r="G78" s="3"/>
      <c r="H78" s="3"/>
      <c r="I78" s="3"/>
      <c r="J78" s="3"/>
      <c r="K78" s="48" t="s">
        <v>9</v>
      </c>
      <c r="L78" s="49"/>
      <c r="M78" s="4" t="s">
        <v>10</v>
      </c>
      <c r="N78" s="5"/>
    </row>
    <row r="79" spans="1:14" ht="15.95" customHeight="1" x14ac:dyDescent="0.25">
      <c r="A79" s="22" t="str">
        <f>IF(AND(A78&lt;&gt;"", COUNTIF($A78:A78, A78)=1), 0.2, "")</f>
        <v/>
      </c>
      <c r="B79" s="22" t="str">
        <f>IF(AND(B78&lt;&gt;"", COUNTIF($A78:B78, B78)=1), 0.2, "")</f>
        <v/>
      </c>
      <c r="C79" s="22" t="str">
        <f>IF(AND(C78&lt;&gt;"", COUNTIF($A78:C78, C78)=1), 0.2, "")</f>
        <v/>
      </c>
      <c r="D79" s="22" t="str">
        <f>IF(AND(D78&lt;&gt;"", COUNTIF($A78:D78, D78)=1), 0.2, "")</f>
        <v/>
      </c>
      <c r="E79" s="22" t="str">
        <f>IF(AND(E78&lt;&gt;"", COUNTIF($A78:E78, E78)=1), 0.2, "")</f>
        <v/>
      </c>
      <c r="F79" s="22" t="str">
        <f>IF(AND(F78&lt;&gt;"", COUNTIF($A78:F78, F78)=1), 0.2, "")</f>
        <v/>
      </c>
      <c r="G79" s="22" t="str">
        <f>IF(AND(G78&lt;&gt;"", COUNTIF($A78:G78, G78)=1), 0.2, "")</f>
        <v/>
      </c>
      <c r="H79" s="22" t="str">
        <f>IF(AND(H78&lt;&gt;"", COUNTIF($A78:H78, H78)=1), 0.2, "")</f>
        <v/>
      </c>
      <c r="I79" s="22" t="str">
        <f>IF(AND(I78&lt;&gt;"", COUNTIF($A78:I78, I78)=1), 0.2, "")</f>
        <v/>
      </c>
      <c r="J79" s="22" t="str">
        <f>IF(AND(J78&lt;&gt;"", COUNTIF($A78:J78, J78)=1), 0.2, "")</f>
        <v/>
      </c>
      <c r="K79" s="40"/>
      <c r="L79" s="50" t="s">
        <v>113</v>
      </c>
      <c r="M79" s="44" t="s">
        <v>12</v>
      </c>
      <c r="N79" s="46"/>
    </row>
    <row r="80" spans="1:14" ht="15.95" customHeight="1" x14ac:dyDescent="0.25">
      <c r="A80" s="23" t="str" cm="1">
        <f t="array" ref="A80">_xlfn.LET( _xlpm.move, A78, _xlpm.right, B78,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80" s="23" t="str" cm="1">
        <f t="array" ref="B80">_xlfn.LET( _xlpm.move, B78, _xlpm.left, A78, _xlpm.right, C78,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80" s="23" t="str" cm="1">
        <f t="array" ref="C80">_xlfn.LET( _xlpm.move, C78, _xlpm.left, B78, _xlpm.right, D78,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80" s="23" t="str" cm="1">
        <f t="array" ref="D80">_xlfn.LET( _xlpm.move, D78, _xlpm.left, C78, _xlpm.right, E78,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80" s="23" t="str" cm="1">
        <f t="array" ref="E80">_xlfn.LET( _xlpm.move, E78, _xlpm.left, D78, _xlpm.right, F78,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80" s="23" t="str" cm="1">
        <f t="array" ref="F80">_xlfn.LET( _xlpm.move, F78, _xlpm.left, E78, _xlpm.right, G78,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80" s="23" t="str" cm="1">
        <f t="array" ref="G80">_xlfn.LET( _xlpm.move, G78, _xlpm.left, F78, _xlpm.right, H78,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80" s="23" t="str" cm="1">
        <f t="array" ref="H80">_xlfn.LET( _xlpm.move, H78, _xlpm.left, G78, _xlpm.right, I78,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80" s="23" t="str" cm="1">
        <f t="array" ref="I80">_xlfn.LET( _xlpm.move, I78, _xlpm.left, H78, _xlpm.right, J78,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80" s="23" t="str" cm="1">
        <f t="array" ref="J80">_xlfn.LET( _xlpm.move, J78, _xlpm.left, I78,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80" s="41"/>
      <c r="L80" s="51"/>
      <c r="M80" s="45"/>
      <c r="N80" s="47"/>
    </row>
    <row r="81" spans="1:14" ht="27" customHeight="1" x14ac:dyDescent="0.25">
      <c r="A81" s="7"/>
      <c r="B81" s="8"/>
      <c r="C81" s="8"/>
      <c r="D81" s="8"/>
      <c r="E81" s="8"/>
      <c r="F81" s="8"/>
      <c r="G81" s="8"/>
      <c r="H81" s="8"/>
      <c r="I81" s="8"/>
      <c r="J81" s="8"/>
      <c r="K81" s="9"/>
      <c r="L81" s="21" t="s">
        <v>22</v>
      </c>
      <c r="M81" s="4" t="s">
        <v>5</v>
      </c>
      <c r="N81" s="11"/>
    </row>
    <row r="82" spans="1:14" s="13" customFormat="1" ht="27" customHeight="1" x14ac:dyDescent="0.2">
      <c r="A82" s="12"/>
      <c r="G82" s="20"/>
      <c r="K82" s="9"/>
      <c r="L82" s="21" t="s">
        <v>114</v>
      </c>
      <c r="M82" s="4" t="s">
        <v>15</v>
      </c>
      <c r="N82" s="14"/>
    </row>
    <row r="83" spans="1:14" s="13" customFormat="1" ht="27" customHeight="1" x14ac:dyDescent="0.2">
      <c r="A83" s="12"/>
      <c r="K83" s="9"/>
      <c r="L83" s="21" t="s">
        <v>115</v>
      </c>
      <c r="M83" s="4" t="s">
        <v>6</v>
      </c>
      <c r="N83" s="14"/>
    </row>
    <row r="84" spans="1:14" ht="27" customHeight="1" x14ac:dyDescent="0.25">
      <c r="A84" s="15" t="s">
        <v>17</v>
      </c>
      <c r="B84" s="16" t="s">
        <v>18</v>
      </c>
      <c r="C84" s="17"/>
      <c r="D84" s="17"/>
      <c r="E84" s="17"/>
      <c r="F84" s="17"/>
      <c r="G84" s="17"/>
      <c r="H84" s="17"/>
      <c r="I84" s="17"/>
      <c r="J84" s="18"/>
      <c r="K84" s="9"/>
      <c r="L84" s="21" t="s">
        <v>116</v>
      </c>
      <c r="M84" s="4" t="s">
        <v>20</v>
      </c>
      <c r="N84" s="19"/>
    </row>
    <row r="85" spans="1:14" ht="32.1" customHeight="1" x14ac:dyDescent="0.25">
      <c r="A85" s="3"/>
      <c r="B85" s="3"/>
      <c r="C85" s="3"/>
      <c r="D85" s="3"/>
      <c r="E85" s="3"/>
      <c r="F85" s="3"/>
      <c r="G85" s="3"/>
      <c r="H85" s="3"/>
      <c r="I85" s="3"/>
      <c r="J85" s="3"/>
      <c r="K85" s="48" t="s">
        <v>9</v>
      </c>
      <c r="L85" s="49"/>
      <c r="M85" s="4" t="s">
        <v>10</v>
      </c>
      <c r="N85" s="5"/>
    </row>
    <row r="86" spans="1:14" ht="15.95" customHeight="1" x14ac:dyDescent="0.25">
      <c r="A86" s="22" t="str">
        <f>IF(AND(A85&lt;&gt;"", COUNTIF($A85:A85, A85)=1), 0.2, "")</f>
        <v/>
      </c>
      <c r="B86" s="22" t="str">
        <f>IF(AND(B85&lt;&gt;"", COUNTIF($A85:B85, B85)=1), 0.2, "")</f>
        <v/>
      </c>
      <c r="C86" s="22" t="str">
        <f>IF(AND(C85&lt;&gt;"", COUNTIF($A85:C85, C85)=1), 0.2, "")</f>
        <v/>
      </c>
      <c r="D86" s="22" t="str">
        <f>IF(AND(D85&lt;&gt;"", COUNTIF($A85:D85, D85)=1), 0.2, "")</f>
        <v/>
      </c>
      <c r="E86" s="22" t="str">
        <f>IF(AND(E85&lt;&gt;"", COUNTIF($A85:E85, E85)=1), 0.2, "")</f>
        <v/>
      </c>
      <c r="F86" s="22" t="str">
        <f>IF(AND(F85&lt;&gt;"", COUNTIF($A85:F85, F85)=1), 0.2, "")</f>
        <v/>
      </c>
      <c r="G86" s="22" t="str">
        <f>IF(AND(G85&lt;&gt;"", COUNTIF($A85:G85, G85)=1), 0.2, "")</f>
        <v/>
      </c>
      <c r="H86" s="22" t="str">
        <f>IF(AND(H85&lt;&gt;"", COUNTIF($A85:H85, H85)=1), 0.2, "")</f>
        <v/>
      </c>
      <c r="I86" s="22" t="str">
        <f>IF(AND(I85&lt;&gt;"", COUNTIF($A85:I85, I85)=1), 0.2, "")</f>
        <v/>
      </c>
      <c r="J86" s="22" t="str">
        <f>IF(AND(J85&lt;&gt;"", COUNTIF($A85:J85, J85)=1), 0.2, "")</f>
        <v/>
      </c>
      <c r="K86" s="40"/>
      <c r="L86" s="50" t="s">
        <v>113</v>
      </c>
      <c r="M86" s="44" t="s">
        <v>12</v>
      </c>
      <c r="N86" s="46"/>
    </row>
    <row r="87" spans="1:14" ht="15.95" customHeight="1" x14ac:dyDescent="0.25">
      <c r="A87" s="23" t="str" cm="1">
        <f t="array" ref="A87">_xlfn.LET( _xlpm.move, A85, _xlpm.right, B85,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87" s="23" t="str" cm="1">
        <f t="array" ref="B87">_xlfn.LET( _xlpm.move, B85, _xlpm.left, A85, _xlpm.right, C85,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87" s="23" t="str" cm="1">
        <f t="array" ref="C87">_xlfn.LET( _xlpm.move, C85, _xlpm.left, B85, _xlpm.right, D85,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87" s="23" t="str" cm="1">
        <f t="array" ref="D87">_xlfn.LET( _xlpm.move, D85, _xlpm.left, C85, _xlpm.right, E85,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87" s="23" t="str" cm="1">
        <f t="array" ref="E87">_xlfn.LET( _xlpm.move, E85, _xlpm.left, D85, _xlpm.right, F85,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87" s="23" t="str" cm="1">
        <f t="array" ref="F87">_xlfn.LET( _xlpm.move, F85, _xlpm.left, E85, _xlpm.right, G85,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87" s="23" t="str" cm="1">
        <f t="array" ref="G87">_xlfn.LET( _xlpm.move, G85, _xlpm.left, F85, _xlpm.right, H85,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87" s="23" t="str" cm="1">
        <f t="array" ref="H87">_xlfn.LET( _xlpm.move, H85, _xlpm.left, G85, _xlpm.right, I85,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87" s="23" t="str" cm="1">
        <f t="array" ref="I87">_xlfn.LET( _xlpm.move, I85, _xlpm.left, H85, _xlpm.right, J85,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87" s="23" t="str" cm="1">
        <f t="array" ref="J87">_xlfn.LET( _xlpm.move, J85, _xlpm.left, I85,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87" s="41"/>
      <c r="L87" s="51"/>
      <c r="M87" s="45"/>
      <c r="N87" s="47"/>
    </row>
    <row r="88" spans="1:14" ht="27" customHeight="1" x14ac:dyDescent="0.25">
      <c r="A88" s="7"/>
      <c r="B88" s="8"/>
      <c r="C88" s="8"/>
      <c r="D88" s="8"/>
      <c r="E88" s="8"/>
      <c r="F88" s="8"/>
      <c r="G88" s="8"/>
      <c r="H88" s="8"/>
      <c r="I88" s="8"/>
      <c r="J88" s="8"/>
      <c r="K88" s="9"/>
      <c r="L88" s="21" t="s">
        <v>22</v>
      </c>
      <c r="M88" s="4" t="s">
        <v>5</v>
      </c>
      <c r="N88" s="11"/>
    </row>
    <row r="89" spans="1:14" s="13" customFormat="1" ht="27" customHeight="1" x14ac:dyDescent="0.2">
      <c r="A89" s="12"/>
      <c r="G89" s="20"/>
      <c r="K89" s="9"/>
      <c r="L89" s="21" t="s">
        <v>114</v>
      </c>
      <c r="M89" s="4" t="s">
        <v>15</v>
      </c>
      <c r="N89" s="14"/>
    </row>
    <row r="90" spans="1:14" s="13" customFormat="1" ht="27" customHeight="1" x14ac:dyDescent="0.2">
      <c r="A90" s="12"/>
      <c r="K90" s="9"/>
      <c r="L90" s="21" t="s">
        <v>115</v>
      </c>
      <c r="M90" s="4" t="s">
        <v>6</v>
      </c>
      <c r="N90" s="14"/>
    </row>
    <row r="91" spans="1:14" ht="27" customHeight="1" x14ac:dyDescent="0.25">
      <c r="A91" s="15" t="s">
        <v>17</v>
      </c>
      <c r="B91" s="16" t="s">
        <v>18</v>
      </c>
      <c r="C91" s="17"/>
      <c r="D91" s="17"/>
      <c r="E91" s="17"/>
      <c r="F91" s="17"/>
      <c r="G91" s="17"/>
      <c r="H91" s="17"/>
      <c r="I91" s="17"/>
      <c r="J91" s="18"/>
      <c r="K91" s="9"/>
      <c r="L91" s="21" t="s">
        <v>116</v>
      </c>
      <c r="M91" s="4" t="s">
        <v>20</v>
      </c>
      <c r="N91" s="19"/>
    </row>
    <row r="92" spans="1:14" ht="32.1" customHeight="1" x14ac:dyDescent="0.25">
      <c r="A92" s="3"/>
      <c r="B92" s="3"/>
      <c r="C92" s="3"/>
      <c r="D92" s="3"/>
      <c r="E92" s="3"/>
      <c r="F92" s="3"/>
      <c r="G92" s="3"/>
      <c r="H92" s="3"/>
      <c r="I92" s="3"/>
      <c r="J92" s="3"/>
      <c r="K92" s="48" t="s">
        <v>9</v>
      </c>
      <c r="L92" s="49"/>
      <c r="M92" s="4" t="s">
        <v>10</v>
      </c>
      <c r="N92" s="5"/>
    </row>
    <row r="93" spans="1:14" ht="15.95" customHeight="1" x14ac:dyDescent="0.25">
      <c r="A93" s="22" t="str">
        <f>IF(AND(A92&lt;&gt;"", COUNTIF($A92:A92, A92)=1), 0.2, "")</f>
        <v/>
      </c>
      <c r="B93" s="22" t="str">
        <f>IF(AND(B92&lt;&gt;"", COUNTIF($A92:B92, B92)=1), 0.2, "")</f>
        <v/>
      </c>
      <c r="C93" s="22" t="str">
        <f>IF(AND(C92&lt;&gt;"", COUNTIF($A92:C92, C92)=1), 0.2, "")</f>
        <v/>
      </c>
      <c r="D93" s="22" t="str">
        <f>IF(AND(D92&lt;&gt;"", COUNTIF($A92:D92, D92)=1), 0.2, "")</f>
        <v/>
      </c>
      <c r="E93" s="22" t="str">
        <f>IF(AND(E92&lt;&gt;"", COUNTIF($A92:E92, E92)=1), 0.2, "")</f>
        <v/>
      </c>
      <c r="F93" s="22" t="str">
        <f>IF(AND(F92&lt;&gt;"", COUNTIF($A92:F92, F92)=1), 0.2, "")</f>
        <v/>
      </c>
      <c r="G93" s="22" t="str">
        <f>IF(AND(G92&lt;&gt;"", COUNTIF($A92:G92, G92)=1), 0.2, "")</f>
        <v/>
      </c>
      <c r="H93" s="22" t="str">
        <f>IF(AND(H92&lt;&gt;"", COUNTIF($A92:H92, H92)=1), 0.2, "")</f>
        <v/>
      </c>
      <c r="I93" s="22" t="str">
        <f>IF(AND(I92&lt;&gt;"", COUNTIF($A92:I92, I92)=1), 0.2, "")</f>
        <v/>
      </c>
      <c r="J93" s="22" t="str">
        <f>IF(AND(J92&lt;&gt;"", COUNTIF($A92:J92, J92)=1), 0.2, "")</f>
        <v/>
      </c>
      <c r="K93" s="40"/>
      <c r="L93" s="50" t="s">
        <v>113</v>
      </c>
      <c r="M93" s="44" t="s">
        <v>12</v>
      </c>
      <c r="N93" s="46"/>
    </row>
    <row r="94" spans="1:14" ht="15.95" customHeight="1" x14ac:dyDescent="0.25">
      <c r="A94" s="23" t="str" cm="1">
        <f t="array" ref="A94">_xlfn.LET( _xlpm.move, A92, _xlpm.right, B92,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94" s="23" t="str" cm="1">
        <f t="array" ref="B94">_xlfn.LET( _xlpm.move, B92, _xlpm.left, A92, _xlpm.right, C92,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94" s="23" t="str" cm="1">
        <f t="array" ref="C94">_xlfn.LET( _xlpm.move, C92, _xlpm.left, B92, _xlpm.right, D92,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94" s="23" t="str" cm="1">
        <f t="array" ref="D94">_xlfn.LET( _xlpm.move, D92, _xlpm.left, C92, _xlpm.right, E92,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94" s="23" t="str" cm="1">
        <f t="array" ref="E94">_xlfn.LET( _xlpm.move, E92, _xlpm.left, D92, _xlpm.right, F92,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94" s="23" t="str" cm="1">
        <f t="array" ref="F94">_xlfn.LET( _xlpm.move, F92, _xlpm.left, E92, _xlpm.right, G92,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94" s="23" t="str" cm="1">
        <f t="array" ref="G94">_xlfn.LET( _xlpm.move, G92, _xlpm.left, F92, _xlpm.right, H92,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94" s="23" t="str" cm="1">
        <f t="array" ref="H94">_xlfn.LET( _xlpm.move, H92, _xlpm.left, G92, _xlpm.right, I92,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94" s="23" t="str" cm="1">
        <f t="array" ref="I94">_xlfn.LET( _xlpm.move, I92, _xlpm.left, H92, _xlpm.right, J92,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94" s="23" t="str" cm="1">
        <f t="array" ref="J94">_xlfn.LET( _xlpm.move, J92, _xlpm.left, I92,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94" s="41"/>
      <c r="L94" s="51"/>
      <c r="M94" s="45"/>
      <c r="N94" s="47"/>
    </row>
    <row r="95" spans="1:14" ht="27" customHeight="1" x14ac:dyDescent="0.25">
      <c r="A95" s="7"/>
      <c r="B95" s="8"/>
      <c r="C95" s="8"/>
      <c r="D95" s="8"/>
      <c r="E95" s="8"/>
      <c r="F95" s="8"/>
      <c r="G95" s="8"/>
      <c r="H95" s="8"/>
      <c r="I95" s="8"/>
      <c r="J95" s="8"/>
      <c r="K95" s="9"/>
      <c r="L95" s="21" t="s">
        <v>22</v>
      </c>
      <c r="M95" s="4" t="s">
        <v>5</v>
      </c>
      <c r="N95" s="11"/>
    </row>
    <row r="96" spans="1:14" s="13" customFormat="1" ht="27" customHeight="1" x14ac:dyDescent="0.2">
      <c r="A96" s="12"/>
      <c r="G96" s="20"/>
      <c r="K96" s="9"/>
      <c r="L96" s="21" t="s">
        <v>114</v>
      </c>
      <c r="M96" s="4" t="s">
        <v>15</v>
      </c>
      <c r="N96" s="14"/>
    </row>
    <row r="97" spans="1:14" s="13" customFormat="1" ht="27" customHeight="1" x14ac:dyDescent="0.2">
      <c r="A97" s="12"/>
      <c r="K97" s="9"/>
      <c r="L97" s="21" t="s">
        <v>115</v>
      </c>
      <c r="M97" s="4" t="s">
        <v>6</v>
      </c>
      <c r="N97" s="14"/>
    </row>
    <row r="98" spans="1:14" ht="27" customHeight="1" x14ac:dyDescent="0.25">
      <c r="A98" s="15" t="s">
        <v>17</v>
      </c>
      <c r="B98" s="16" t="s">
        <v>18</v>
      </c>
      <c r="C98" s="17"/>
      <c r="D98" s="17"/>
      <c r="E98" s="17"/>
      <c r="F98" s="17"/>
      <c r="G98" s="17"/>
      <c r="H98" s="17"/>
      <c r="I98" s="17"/>
      <c r="J98" s="18"/>
      <c r="K98" s="9"/>
      <c r="L98" s="21" t="s">
        <v>116</v>
      </c>
      <c r="M98" s="4" t="s">
        <v>20</v>
      </c>
      <c r="N98" s="19"/>
    </row>
    <row r="99" spans="1:14" ht="32.1" customHeight="1" x14ac:dyDescent="0.25">
      <c r="A99" s="3"/>
      <c r="B99" s="3"/>
      <c r="C99" s="3"/>
      <c r="D99" s="3"/>
      <c r="E99" s="3"/>
      <c r="F99" s="3"/>
      <c r="G99" s="3"/>
      <c r="H99" s="3"/>
      <c r="I99" s="3"/>
      <c r="J99" s="3"/>
      <c r="K99" s="48" t="s">
        <v>9</v>
      </c>
      <c r="L99" s="49"/>
      <c r="M99" s="4" t="s">
        <v>10</v>
      </c>
      <c r="N99" s="5"/>
    </row>
    <row r="100" spans="1:14" ht="15.95" customHeight="1" x14ac:dyDescent="0.25">
      <c r="A100" s="22" t="str">
        <f>IF(AND(A99&lt;&gt;"", COUNTIF($A99:A99, A99)=1), 0.2, "")</f>
        <v/>
      </c>
      <c r="B100" s="22" t="str">
        <f>IF(AND(B99&lt;&gt;"", COUNTIF($A99:B99, B99)=1), 0.2, "")</f>
        <v/>
      </c>
      <c r="C100" s="22" t="str">
        <f>IF(AND(C99&lt;&gt;"", COUNTIF($A99:C99, C99)=1), 0.2, "")</f>
        <v/>
      </c>
      <c r="D100" s="22" t="str">
        <f>IF(AND(D99&lt;&gt;"", COUNTIF($A99:D99, D99)=1), 0.2, "")</f>
        <v/>
      </c>
      <c r="E100" s="22" t="str">
        <f>IF(AND(E99&lt;&gt;"", COUNTIF($A99:E99, E99)=1), 0.2, "")</f>
        <v/>
      </c>
      <c r="F100" s="22" t="str">
        <f>IF(AND(F99&lt;&gt;"", COUNTIF($A99:F99, F99)=1), 0.2, "")</f>
        <v/>
      </c>
      <c r="G100" s="22" t="str">
        <f>IF(AND(G99&lt;&gt;"", COUNTIF($A99:G99, G99)=1), 0.2, "")</f>
        <v/>
      </c>
      <c r="H100" s="22" t="str">
        <f>IF(AND(H99&lt;&gt;"", COUNTIF($A99:H99, H99)=1), 0.2, "")</f>
        <v/>
      </c>
      <c r="I100" s="22" t="str">
        <f>IF(AND(I99&lt;&gt;"", COUNTIF($A99:I99, I99)=1), 0.2, "")</f>
        <v/>
      </c>
      <c r="J100" s="22" t="str">
        <f>IF(AND(J99&lt;&gt;"", COUNTIF($A99:J99, J99)=1), 0.2, "")</f>
        <v/>
      </c>
      <c r="K100" s="40"/>
      <c r="L100" s="50" t="s">
        <v>113</v>
      </c>
      <c r="M100" s="44" t="s">
        <v>12</v>
      </c>
      <c r="N100" s="46"/>
    </row>
    <row r="101" spans="1:14" ht="15.95" customHeight="1" x14ac:dyDescent="0.25">
      <c r="A101" s="23" t="str" cm="1">
        <f t="array" ref="A101">_xlfn.LET( _xlpm.move, A99, _xlpm.right, B99,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01" s="23" t="str" cm="1">
        <f t="array" ref="B101">_xlfn.LET( _xlpm.move, B99, _xlpm.left, A99, _xlpm.right, C99,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01" s="23" t="str" cm="1">
        <f t="array" ref="C101">_xlfn.LET( _xlpm.move, C99, _xlpm.left, B99, _xlpm.right, D99,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01" s="23" t="str" cm="1">
        <f t="array" ref="D101">_xlfn.LET( _xlpm.move, D99, _xlpm.left, C99, _xlpm.right, E99,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01" s="23" t="str" cm="1">
        <f t="array" ref="E101">_xlfn.LET( _xlpm.move, E99, _xlpm.left, D99, _xlpm.right, F99,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01" s="23" t="str" cm="1">
        <f t="array" ref="F101">_xlfn.LET( _xlpm.move, F99, _xlpm.left, E99, _xlpm.right, G99,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01" s="23" t="str" cm="1">
        <f t="array" ref="G101">_xlfn.LET( _xlpm.move, G99, _xlpm.left, F99, _xlpm.right, H99,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01" s="23" t="str" cm="1">
        <f t="array" ref="H101">_xlfn.LET( _xlpm.move, H99, _xlpm.left, G99, _xlpm.right, I99,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01" s="23" t="str" cm="1">
        <f t="array" ref="I101">_xlfn.LET( _xlpm.move, I99, _xlpm.left, H99, _xlpm.right, J99,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01" s="23" t="str" cm="1">
        <f t="array" ref="J101">_xlfn.LET( _xlpm.move, J99, _xlpm.left, I99,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01" s="41"/>
      <c r="L101" s="51"/>
      <c r="M101" s="45"/>
      <c r="N101" s="47"/>
    </row>
    <row r="102" spans="1:14" ht="27" customHeight="1" x14ac:dyDescent="0.25">
      <c r="A102" s="7"/>
      <c r="B102" s="8"/>
      <c r="C102" s="8"/>
      <c r="D102" s="8"/>
      <c r="E102" s="8"/>
      <c r="F102" s="8"/>
      <c r="G102" s="8"/>
      <c r="H102" s="8"/>
      <c r="I102" s="8"/>
      <c r="J102" s="8"/>
      <c r="K102" s="9"/>
      <c r="L102" s="21" t="s">
        <v>22</v>
      </c>
      <c r="M102" s="4" t="s">
        <v>5</v>
      </c>
      <c r="N102" s="11"/>
    </row>
    <row r="103" spans="1:14" s="13" customFormat="1" ht="27" customHeight="1" x14ac:dyDescent="0.2">
      <c r="A103" s="12"/>
      <c r="G103" s="20"/>
      <c r="K103" s="9"/>
      <c r="L103" s="21" t="s">
        <v>114</v>
      </c>
      <c r="M103" s="4" t="s">
        <v>15</v>
      </c>
      <c r="N103" s="14"/>
    </row>
    <row r="104" spans="1:14" s="13" customFormat="1" ht="27" customHeight="1" x14ac:dyDescent="0.2">
      <c r="A104" s="12"/>
      <c r="K104" s="9"/>
      <c r="L104" s="21" t="s">
        <v>115</v>
      </c>
      <c r="M104" s="4" t="s">
        <v>6</v>
      </c>
      <c r="N104" s="14"/>
    </row>
    <row r="105" spans="1:14" ht="27" customHeight="1" x14ac:dyDescent="0.25">
      <c r="A105" s="15" t="s">
        <v>17</v>
      </c>
      <c r="B105" s="16" t="s">
        <v>18</v>
      </c>
      <c r="C105" s="17"/>
      <c r="D105" s="17"/>
      <c r="E105" s="17"/>
      <c r="F105" s="17"/>
      <c r="G105" s="17"/>
      <c r="H105" s="17"/>
      <c r="I105" s="17"/>
      <c r="J105" s="18"/>
      <c r="K105" s="9"/>
      <c r="L105" s="21" t="s">
        <v>116</v>
      </c>
      <c r="M105" s="4" t="s">
        <v>20</v>
      </c>
      <c r="N105" s="19"/>
    </row>
    <row r="106" spans="1:14" ht="32.1" customHeight="1" x14ac:dyDescent="0.25">
      <c r="A106" s="3"/>
      <c r="B106" s="3"/>
      <c r="C106" s="3"/>
      <c r="D106" s="3"/>
      <c r="E106" s="3"/>
      <c r="F106" s="3"/>
      <c r="G106" s="3"/>
      <c r="H106" s="3"/>
      <c r="I106" s="3"/>
      <c r="J106" s="3"/>
      <c r="K106" s="48" t="s">
        <v>9</v>
      </c>
      <c r="L106" s="49"/>
      <c r="M106" s="4" t="s">
        <v>10</v>
      </c>
      <c r="N106" s="5"/>
    </row>
    <row r="107" spans="1:14" ht="15.95" customHeight="1" x14ac:dyDescent="0.25">
      <c r="A107" s="22" t="str">
        <f>IF(AND(A106&lt;&gt;"", COUNTIF($A106:A106, A106)=1), 0.2, "")</f>
        <v/>
      </c>
      <c r="B107" s="22" t="str">
        <f>IF(AND(B106&lt;&gt;"", COUNTIF($A106:B106, B106)=1), 0.2, "")</f>
        <v/>
      </c>
      <c r="C107" s="22" t="str">
        <f>IF(AND(C106&lt;&gt;"", COUNTIF($A106:C106, C106)=1), 0.2, "")</f>
        <v/>
      </c>
      <c r="D107" s="22" t="str">
        <f>IF(AND(D106&lt;&gt;"", COUNTIF($A106:D106, D106)=1), 0.2, "")</f>
        <v/>
      </c>
      <c r="E107" s="22" t="str">
        <f>IF(AND(E106&lt;&gt;"", COUNTIF($A106:E106, E106)=1), 0.2, "")</f>
        <v/>
      </c>
      <c r="F107" s="22" t="str">
        <f>IF(AND(F106&lt;&gt;"", COUNTIF($A106:F106, F106)=1), 0.2, "")</f>
        <v/>
      </c>
      <c r="G107" s="22" t="str">
        <f>IF(AND(G106&lt;&gt;"", COUNTIF($A106:G106, G106)=1), 0.2, "")</f>
        <v/>
      </c>
      <c r="H107" s="22" t="str">
        <f>IF(AND(H106&lt;&gt;"", COUNTIF($A106:H106, H106)=1), 0.2, "")</f>
        <v/>
      </c>
      <c r="I107" s="22" t="str">
        <f>IF(AND(I106&lt;&gt;"", COUNTIF($A106:I106, I106)=1), 0.2, "")</f>
        <v/>
      </c>
      <c r="J107" s="22" t="str">
        <f>IF(AND(J106&lt;&gt;"", COUNTIF($A106:J106, J106)=1), 0.2, "")</f>
        <v/>
      </c>
      <c r="K107" s="40"/>
      <c r="L107" s="50" t="s">
        <v>113</v>
      </c>
      <c r="M107" s="44" t="s">
        <v>12</v>
      </c>
      <c r="N107" s="46"/>
    </row>
    <row r="108" spans="1:14" ht="15.95" customHeight="1" x14ac:dyDescent="0.25">
      <c r="A108" s="23" t="str" cm="1">
        <f t="array" ref="A108">_xlfn.LET( _xlpm.move, A106, _xlpm.right, B106,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08" s="23" t="str" cm="1">
        <f t="array" ref="B108">_xlfn.LET( _xlpm.move, B106, _xlpm.left, A106, _xlpm.right, C106,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08" s="23" t="str" cm="1">
        <f t="array" ref="C108">_xlfn.LET( _xlpm.move, C106, _xlpm.left, B106, _xlpm.right, D106,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08" s="23" t="str" cm="1">
        <f t="array" ref="D108">_xlfn.LET( _xlpm.move, D106, _xlpm.left, C106, _xlpm.right, E106,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08" s="23" t="str" cm="1">
        <f t="array" ref="E108">_xlfn.LET( _xlpm.move, E106, _xlpm.left, D106, _xlpm.right, F106,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08" s="23" t="str" cm="1">
        <f t="array" ref="F108">_xlfn.LET( _xlpm.move, F106, _xlpm.left, E106, _xlpm.right, G106,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08" s="23" t="str" cm="1">
        <f t="array" ref="G108">_xlfn.LET( _xlpm.move, G106, _xlpm.left, F106, _xlpm.right, H106,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08" s="23" t="str" cm="1">
        <f t="array" ref="H108">_xlfn.LET( _xlpm.move, H106, _xlpm.left, G106, _xlpm.right, I106,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08" s="23" t="str" cm="1">
        <f t="array" ref="I108">_xlfn.LET( _xlpm.move, I106, _xlpm.left, H106, _xlpm.right, J106,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08" s="23" t="str" cm="1">
        <f t="array" ref="J108">_xlfn.LET( _xlpm.move, J106, _xlpm.left, I106,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08" s="41"/>
      <c r="L108" s="51"/>
      <c r="M108" s="45"/>
      <c r="N108" s="47"/>
    </row>
    <row r="109" spans="1:14" ht="27" customHeight="1" x14ac:dyDescent="0.25">
      <c r="A109" s="7"/>
      <c r="B109" s="8"/>
      <c r="C109" s="8"/>
      <c r="D109" s="8"/>
      <c r="E109" s="8"/>
      <c r="F109" s="8"/>
      <c r="G109" s="8"/>
      <c r="H109" s="8"/>
      <c r="I109" s="8"/>
      <c r="J109" s="8"/>
      <c r="K109" s="9"/>
      <c r="L109" s="21" t="s">
        <v>22</v>
      </c>
      <c r="M109" s="4" t="s">
        <v>5</v>
      </c>
      <c r="N109" s="11"/>
    </row>
    <row r="110" spans="1:14" s="13" customFormat="1" ht="27" customHeight="1" x14ac:dyDescent="0.2">
      <c r="A110" s="12"/>
      <c r="G110" s="20"/>
      <c r="K110" s="9"/>
      <c r="L110" s="21" t="s">
        <v>114</v>
      </c>
      <c r="M110" s="4" t="s">
        <v>15</v>
      </c>
      <c r="N110" s="14"/>
    </row>
    <row r="111" spans="1:14" s="13" customFormat="1" ht="27" customHeight="1" x14ac:dyDescent="0.2">
      <c r="A111" s="12"/>
      <c r="K111" s="9"/>
      <c r="L111" s="21" t="s">
        <v>115</v>
      </c>
      <c r="M111" s="4" t="s">
        <v>6</v>
      </c>
      <c r="N111" s="14"/>
    </row>
    <row r="112" spans="1:14" ht="27" customHeight="1" x14ac:dyDescent="0.25">
      <c r="A112" s="15" t="s">
        <v>17</v>
      </c>
      <c r="B112" s="16" t="s">
        <v>18</v>
      </c>
      <c r="C112" s="17"/>
      <c r="D112" s="17"/>
      <c r="E112" s="17"/>
      <c r="F112" s="17"/>
      <c r="G112" s="17"/>
      <c r="H112" s="17"/>
      <c r="I112" s="17"/>
      <c r="J112" s="18"/>
      <c r="K112" s="9"/>
      <c r="L112" s="21" t="s">
        <v>116</v>
      </c>
      <c r="M112" s="4" t="s">
        <v>20</v>
      </c>
      <c r="N112" s="19"/>
    </row>
    <row r="113" spans="1:14" ht="32.1" customHeight="1" x14ac:dyDescent="0.25">
      <c r="A113" s="3"/>
      <c r="B113" s="3"/>
      <c r="C113" s="3"/>
      <c r="D113" s="3"/>
      <c r="E113" s="3"/>
      <c r="F113" s="3"/>
      <c r="G113" s="3"/>
      <c r="H113" s="3"/>
      <c r="I113" s="3"/>
      <c r="J113" s="3"/>
      <c r="K113" s="48" t="s">
        <v>9</v>
      </c>
      <c r="L113" s="49"/>
      <c r="M113" s="4" t="s">
        <v>10</v>
      </c>
      <c r="N113" s="5"/>
    </row>
    <row r="114" spans="1:14" ht="15.95" customHeight="1" x14ac:dyDescent="0.25">
      <c r="A114" s="22" t="str">
        <f>IF(AND(A113&lt;&gt;"", COUNTIF($A113:A113, A113)=1), 0.2, "")</f>
        <v/>
      </c>
      <c r="B114" s="22" t="str">
        <f>IF(AND(B113&lt;&gt;"", COUNTIF($A113:B113, B113)=1), 0.2, "")</f>
        <v/>
      </c>
      <c r="C114" s="22" t="str">
        <f>IF(AND(C113&lt;&gt;"", COUNTIF($A113:C113, C113)=1), 0.2, "")</f>
        <v/>
      </c>
      <c r="D114" s="22" t="str">
        <f>IF(AND(D113&lt;&gt;"", COUNTIF($A113:D113, D113)=1), 0.2, "")</f>
        <v/>
      </c>
      <c r="E114" s="22" t="str">
        <f>IF(AND(E113&lt;&gt;"", COUNTIF($A113:E113, E113)=1), 0.2, "")</f>
        <v/>
      </c>
      <c r="F114" s="22" t="str">
        <f>IF(AND(F113&lt;&gt;"", COUNTIF($A113:F113, F113)=1), 0.2, "")</f>
        <v/>
      </c>
      <c r="G114" s="22" t="str">
        <f>IF(AND(G113&lt;&gt;"", COUNTIF($A113:G113, G113)=1), 0.2, "")</f>
        <v/>
      </c>
      <c r="H114" s="22" t="str">
        <f>IF(AND(H113&lt;&gt;"", COUNTIF($A113:H113, H113)=1), 0.2, "")</f>
        <v/>
      </c>
      <c r="I114" s="22" t="str">
        <f>IF(AND(I113&lt;&gt;"", COUNTIF($A113:I113, I113)=1), 0.2, "")</f>
        <v/>
      </c>
      <c r="J114" s="22" t="str">
        <f>IF(AND(J113&lt;&gt;"", COUNTIF($A113:J113, J113)=1), 0.2, "")</f>
        <v/>
      </c>
      <c r="K114" s="40"/>
      <c r="L114" s="50" t="s">
        <v>113</v>
      </c>
      <c r="M114" s="44" t="s">
        <v>12</v>
      </c>
      <c r="N114" s="46"/>
    </row>
    <row r="115" spans="1:14" ht="15.95" customHeight="1" x14ac:dyDescent="0.25">
      <c r="A115" s="23" t="str" cm="1">
        <f t="array" ref="A115">_xlfn.LET( _xlpm.move, A113, _xlpm.right, B113,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15" s="23" t="str" cm="1">
        <f t="array" ref="B115">_xlfn.LET( _xlpm.move, B113, _xlpm.left, A113, _xlpm.right, C113,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15" s="23" t="str" cm="1">
        <f t="array" ref="C115">_xlfn.LET( _xlpm.move, C113, _xlpm.left, B113, _xlpm.right, D113,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15" s="23" t="str" cm="1">
        <f t="array" ref="D115">_xlfn.LET( _xlpm.move, D113, _xlpm.left, C113, _xlpm.right, E113,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15" s="23" t="str" cm="1">
        <f t="array" ref="E115">_xlfn.LET( _xlpm.move, E113, _xlpm.left, D113, _xlpm.right, F113,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15" s="23" t="str" cm="1">
        <f t="array" ref="F115">_xlfn.LET( _xlpm.move, F113, _xlpm.left, E113, _xlpm.right, G113,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15" s="23" t="str" cm="1">
        <f t="array" ref="G115">_xlfn.LET( _xlpm.move, G113, _xlpm.left, F113, _xlpm.right, H113,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15" s="23" t="str" cm="1">
        <f t="array" ref="H115">_xlfn.LET( _xlpm.move, H113, _xlpm.left, G113, _xlpm.right, I113,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15" s="23" t="str" cm="1">
        <f t="array" ref="I115">_xlfn.LET( _xlpm.move, I113, _xlpm.left, H113, _xlpm.right, J113,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15" s="23" t="str" cm="1">
        <f t="array" ref="J115">_xlfn.LET( _xlpm.move, J113, _xlpm.left, I113,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15" s="41"/>
      <c r="L115" s="51"/>
      <c r="M115" s="45"/>
      <c r="N115" s="47"/>
    </row>
    <row r="116" spans="1:14" ht="27" customHeight="1" x14ac:dyDescent="0.25">
      <c r="A116" s="7"/>
      <c r="B116" s="8"/>
      <c r="C116" s="8"/>
      <c r="D116" s="8"/>
      <c r="E116" s="8"/>
      <c r="F116" s="8"/>
      <c r="G116" s="8"/>
      <c r="H116" s="8"/>
      <c r="I116" s="8"/>
      <c r="J116" s="8"/>
      <c r="K116" s="9"/>
      <c r="L116" s="21" t="s">
        <v>22</v>
      </c>
      <c r="M116" s="4" t="s">
        <v>5</v>
      </c>
      <c r="N116" s="11"/>
    </row>
    <row r="117" spans="1:14" s="13" customFormat="1" ht="27" customHeight="1" x14ac:dyDescent="0.2">
      <c r="A117" s="12"/>
      <c r="G117" s="20"/>
      <c r="K117" s="9"/>
      <c r="L117" s="21" t="s">
        <v>114</v>
      </c>
      <c r="M117" s="4" t="s">
        <v>15</v>
      </c>
      <c r="N117" s="14"/>
    </row>
    <row r="118" spans="1:14" s="13" customFormat="1" ht="27" customHeight="1" x14ac:dyDescent="0.2">
      <c r="A118" s="12"/>
      <c r="K118" s="9"/>
      <c r="L118" s="21" t="s">
        <v>115</v>
      </c>
      <c r="M118" s="4" t="s">
        <v>6</v>
      </c>
      <c r="N118" s="14"/>
    </row>
    <row r="119" spans="1:14" ht="27" customHeight="1" x14ac:dyDescent="0.25">
      <c r="A119" s="15" t="s">
        <v>17</v>
      </c>
      <c r="B119" s="16" t="s">
        <v>18</v>
      </c>
      <c r="C119" s="17"/>
      <c r="D119" s="17"/>
      <c r="E119" s="17"/>
      <c r="F119" s="17"/>
      <c r="G119" s="17"/>
      <c r="H119" s="17"/>
      <c r="I119" s="17"/>
      <c r="J119" s="18"/>
      <c r="K119" s="9"/>
      <c r="L119" s="21" t="s">
        <v>116</v>
      </c>
      <c r="M119" s="4" t="s">
        <v>20</v>
      </c>
      <c r="N119" s="19"/>
    </row>
    <row r="120" spans="1:14" ht="32.1" customHeight="1" x14ac:dyDescent="0.25">
      <c r="A120" s="3"/>
      <c r="B120" s="3"/>
      <c r="C120" s="3"/>
      <c r="D120" s="3"/>
      <c r="E120" s="3"/>
      <c r="F120" s="3"/>
      <c r="G120" s="3"/>
      <c r="H120" s="3"/>
      <c r="I120" s="3"/>
      <c r="J120" s="3"/>
      <c r="K120" s="48" t="s">
        <v>9</v>
      </c>
      <c r="L120" s="49"/>
      <c r="M120" s="4" t="s">
        <v>10</v>
      </c>
      <c r="N120" s="5"/>
    </row>
    <row r="121" spans="1:14" ht="15.95" customHeight="1" x14ac:dyDescent="0.25">
      <c r="A121" s="22" t="str">
        <f>IF(AND(A120&lt;&gt;"", COUNTIF($A120:A120, A120)=1), 0.2, "")</f>
        <v/>
      </c>
      <c r="B121" s="22" t="str">
        <f>IF(AND(B120&lt;&gt;"", COUNTIF($A120:B120, B120)=1), 0.2, "")</f>
        <v/>
      </c>
      <c r="C121" s="22" t="str">
        <f>IF(AND(C120&lt;&gt;"", COUNTIF($A120:C120, C120)=1), 0.2, "")</f>
        <v/>
      </c>
      <c r="D121" s="22" t="str">
        <f>IF(AND(D120&lt;&gt;"", COUNTIF($A120:D120, D120)=1), 0.2, "")</f>
        <v/>
      </c>
      <c r="E121" s="22" t="str">
        <f>IF(AND(E120&lt;&gt;"", COUNTIF($A120:E120, E120)=1), 0.2, "")</f>
        <v/>
      </c>
      <c r="F121" s="22" t="str">
        <f>IF(AND(F120&lt;&gt;"", COUNTIF($A120:F120, F120)=1), 0.2, "")</f>
        <v/>
      </c>
      <c r="G121" s="22" t="str">
        <f>IF(AND(G120&lt;&gt;"", COUNTIF($A120:G120, G120)=1), 0.2, "")</f>
        <v/>
      </c>
      <c r="H121" s="22" t="str">
        <f>IF(AND(H120&lt;&gt;"", COUNTIF($A120:H120, H120)=1), 0.2, "")</f>
        <v/>
      </c>
      <c r="I121" s="22" t="str">
        <f>IF(AND(I120&lt;&gt;"", COUNTIF($A120:I120, I120)=1), 0.2, "")</f>
        <v/>
      </c>
      <c r="J121" s="22" t="str">
        <f>IF(AND(J120&lt;&gt;"", COUNTIF($A120:J120, J120)=1), 0.2, "")</f>
        <v/>
      </c>
      <c r="K121" s="40"/>
      <c r="L121" s="50" t="s">
        <v>113</v>
      </c>
      <c r="M121" s="44" t="s">
        <v>12</v>
      </c>
      <c r="N121" s="46"/>
    </row>
    <row r="122" spans="1:14" ht="15.95" customHeight="1" x14ac:dyDescent="0.25">
      <c r="A122" s="23" t="str" cm="1">
        <f t="array" ref="A122">_xlfn.LET( _xlpm.move, A120, _xlpm.right, B120,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22" s="23" t="str" cm="1">
        <f t="array" ref="B122">_xlfn.LET( _xlpm.move, B120, _xlpm.left, A120, _xlpm.right, C120,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22" s="23" t="str" cm="1">
        <f t="array" ref="C122">_xlfn.LET( _xlpm.move, C120, _xlpm.left, B120, _xlpm.right, D120,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22" s="23" t="str" cm="1">
        <f t="array" ref="D122">_xlfn.LET( _xlpm.move, D120, _xlpm.left, C120, _xlpm.right, E120,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22" s="23" t="str" cm="1">
        <f t="array" ref="E122">_xlfn.LET( _xlpm.move, E120, _xlpm.left, D120, _xlpm.right, F120,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22" s="23" t="str" cm="1">
        <f t="array" ref="F122">_xlfn.LET( _xlpm.move, F120, _xlpm.left, E120, _xlpm.right, G120,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22" s="23" t="str" cm="1">
        <f t="array" ref="G122">_xlfn.LET( _xlpm.move, G120, _xlpm.left, F120, _xlpm.right, H120,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22" s="23" t="str" cm="1">
        <f t="array" ref="H122">_xlfn.LET( _xlpm.move, H120, _xlpm.left, G120, _xlpm.right, I120,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22" s="23" t="str" cm="1">
        <f t="array" ref="I122">_xlfn.LET( _xlpm.move, I120, _xlpm.left, H120, _xlpm.right, J120,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22" s="23" t="str" cm="1">
        <f t="array" ref="J122">_xlfn.LET( _xlpm.move, J120, _xlpm.left, I120,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22" s="41"/>
      <c r="L122" s="51"/>
      <c r="M122" s="45"/>
      <c r="N122" s="47"/>
    </row>
    <row r="123" spans="1:14" ht="27" customHeight="1" x14ac:dyDescent="0.25">
      <c r="A123" s="7"/>
      <c r="B123" s="8"/>
      <c r="C123" s="8"/>
      <c r="D123" s="8"/>
      <c r="E123" s="8"/>
      <c r="F123" s="8"/>
      <c r="G123" s="8"/>
      <c r="H123" s="8"/>
      <c r="I123" s="8"/>
      <c r="J123" s="8"/>
      <c r="K123" s="9"/>
      <c r="L123" s="21" t="s">
        <v>22</v>
      </c>
      <c r="M123" s="4" t="s">
        <v>5</v>
      </c>
      <c r="N123" s="11"/>
    </row>
    <row r="124" spans="1:14" s="13" customFormat="1" ht="27" customHeight="1" x14ac:dyDescent="0.2">
      <c r="A124" s="12"/>
      <c r="G124" s="20"/>
      <c r="K124" s="9"/>
      <c r="L124" s="21" t="s">
        <v>114</v>
      </c>
      <c r="M124" s="4" t="s">
        <v>15</v>
      </c>
      <c r="N124" s="14"/>
    </row>
    <row r="125" spans="1:14" s="13" customFormat="1" ht="27" customHeight="1" x14ac:dyDescent="0.2">
      <c r="A125" s="12"/>
      <c r="K125" s="9"/>
      <c r="L125" s="21" t="s">
        <v>115</v>
      </c>
      <c r="M125" s="4" t="s">
        <v>6</v>
      </c>
      <c r="N125" s="14"/>
    </row>
    <row r="126" spans="1:14" ht="27" customHeight="1" x14ac:dyDescent="0.25">
      <c r="A126" s="15" t="s">
        <v>17</v>
      </c>
      <c r="B126" s="16" t="s">
        <v>18</v>
      </c>
      <c r="C126" s="17"/>
      <c r="D126" s="17"/>
      <c r="E126" s="17"/>
      <c r="F126" s="17"/>
      <c r="G126" s="17"/>
      <c r="H126" s="17"/>
      <c r="I126" s="17"/>
      <c r="J126" s="18"/>
      <c r="K126" s="9"/>
      <c r="L126" s="21" t="s">
        <v>116</v>
      </c>
      <c r="M126" s="4" t="s">
        <v>20</v>
      </c>
      <c r="N126" s="19"/>
    </row>
    <row r="127" spans="1:14" ht="32.1" customHeight="1" x14ac:dyDescent="0.25">
      <c r="A127" s="3"/>
      <c r="B127" s="3"/>
      <c r="C127" s="3"/>
      <c r="D127" s="3"/>
      <c r="E127" s="3"/>
      <c r="F127" s="3"/>
      <c r="G127" s="3"/>
      <c r="H127" s="3"/>
      <c r="I127" s="3"/>
      <c r="J127" s="3"/>
      <c r="K127" s="48" t="s">
        <v>9</v>
      </c>
      <c r="L127" s="49"/>
      <c r="M127" s="4" t="s">
        <v>10</v>
      </c>
      <c r="N127" s="5"/>
    </row>
    <row r="128" spans="1:14" ht="15.95" customHeight="1" x14ac:dyDescent="0.25">
      <c r="A128" s="22" t="str">
        <f>IF(AND(A127&lt;&gt;"", COUNTIF($A127:A127, A127)=1), 0.2, "")</f>
        <v/>
      </c>
      <c r="B128" s="22" t="str">
        <f>IF(AND(B127&lt;&gt;"", COUNTIF($A127:B127, B127)=1), 0.2, "")</f>
        <v/>
      </c>
      <c r="C128" s="22" t="str">
        <f>IF(AND(C127&lt;&gt;"", COUNTIF($A127:C127, C127)=1), 0.2, "")</f>
        <v/>
      </c>
      <c r="D128" s="22" t="str">
        <f>IF(AND(D127&lt;&gt;"", COUNTIF($A127:D127, D127)=1), 0.2, "")</f>
        <v/>
      </c>
      <c r="E128" s="22" t="str">
        <f>IF(AND(E127&lt;&gt;"", COUNTIF($A127:E127, E127)=1), 0.2, "")</f>
        <v/>
      </c>
      <c r="F128" s="22" t="str">
        <f>IF(AND(F127&lt;&gt;"", COUNTIF($A127:F127, F127)=1), 0.2, "")</f>
        <v/>
      </c>
      <c r="G128" s="22" t="str">
        <f>IF(AND(G127&lt;&gt;"", COUNTIF($A127:G127, G127)=1), 0.2, "")</f>
        <v/>
      </c>
      <c r="H128" s="22" t="str">
        <f>IF(AND(H127&lt;&gt;"", COUNTIF($A127:H127, H127)=1), 0.2, "")</f>
        <v/>
      </c>
      <c r="I128" s="22" t="str">
        <f>IF(AND(I127&lt;&gt;"", COUNTIF($A127:I127, I127)=1), 0.2, "")</f>
        <v/>
      </c>
      <c r="J128" s="22" t="str">
        <f>IF(AND(J127&lt;&gt;"", COUNTIF($A127:J127, J127)=1), 0.2, "")</f>
        <v/>
      </c>
      <c r="K128" s="40"/>
      <c r="L128" s="50" t="s">
        <v>113</v>
      </c>
      <c r="M128" s="44" t="s">
        <v>12</v>
      </c>
      <c r="N128" s="46"/>
    </row>
    <row r="129" spans="1:14" ht="15.95" customHeight="1" x14ac:dyDescent="0.25">
      <c r="A129" s="23" t="str" cm="1">
        <f t="array" ref="A129">_xlfn.LET( _xlpm.move, A127, _xlpm.right, B127,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29" s="23" t="str" cm="1">
        <f t="array" ref="B129">_xlfn.LET( _xlpm.move, B127, _xlpm.left, A127, _xlpm.right, C127,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29" s="23" t="str" cm="1">
        <f t="array" ref="C129">_xlfn.LET( _xlpm.move, C127, _xlpm.left, B127, _xlpm.right, D127,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29" s="23" t="str" cm="1">
        <f t="array" ref="D129">_xlfn.LET( _xlpm.move, D127, _xlpm.left, C127, _xlpm.right, E127,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29" s="23" t="str" cm="1">
        <f t="array" ref="E129">_xlfn.LET( _xlpm.move, E127, _xlpm.left, D127, _xlpm.right, F127,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29" s="23" t="str" cm="1">
        <f t="array" ref="F129">_xlfn.LET( _xlpm.move, F127, _xlpm.left, E127, _xlpm.right, G127,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29" s="23" t="str" cm="1">
        <f t="array" ref="G129">_xlfn.LET( _xlpm.move, G127, _xlpm.left, F127, _xlpm.right, H127,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29" s="23" t="str" cm="1">
        <f t="array" ref="H129">_xlfn.LET( _xlpm.move, H127, _xlpm.left, G127, _xlpm.right, I127,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29" s="23" t="str" cm="1">
        <f t="array" ref="I129">_xlfn.LET( _xlpm.move, I127, _xlpm.left, H127, _xlpm.right, J127,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29" s="23" t="str" cm="1">
        <f t="array" ref="J129">_xlfn.LET( _xlpm.move, J127, _xlpm.left, I127,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29" s="41"/>
      <c r="L129" s="51"/>
      <c r="M129" s="45"/>
      <c r="N129" s="47"/>
    </row>
    <row r="130" spans="1:14" ht="27" customHeight="1" x14ac:dyDescent="0.25">
      <c r="A130" s="7"/>
      <c r="B130" s="8"/>
      <c r="C130" s="8"/>
      <c r="D130" s="8"/>
      <c r="E130" s="8"/>
      <c r="F130" s="8"/>
      <c r="G130" s="8"/>
      <c r="H130" s="8"/>
      <c r="I130" s="8"/>
      <c r="J130" s="8"/>
      <c r="K130" s="9"/>
      <c r="L130" s="21" t="s">
        <v>22</v>
      </c>
      <c r="M130" s="4" t="s">
        <v>5</v>
      </c>
      <c r="N130" s="11"/>
    </row>
    <row r="131" spans="1:14" s="13" customFormat="1" ht="27" customHeight="1" x14ac:dyDescent="0.2">
      <c r="A131" s="12"/>
      <c r="G131" s="20"/>
      <c r="K131" s="9"/>
      <c r="L131" s="21" t="s">
        <v>114</v>
      </c>
      <c r="M131" s="4" t="s">
        <v>15</v>
      </c>
      <c r="N131" s="14"/>
    </row>
    <row r="132" spans="1:14" s="13" customFormat="1" ht="27" customHeight="1" x14ac:dyDescent="0.2">
      <c r="A132" s="12"/>
      <c r="K132" s="9"/>
      <c r="L132" s="21" t="s">
        <v>115</v>
      </c>
      <c r="M132" s="4" t="s">
        <v>6</v>
      </c>
      <c r="N132" s="14"/>
    </row>
    <row r="133" spans="1:14" ht="27" customHeight="1" x14ac:dyDescent="0.25">
      <c r="A133" s="15" t="s">
        <v>17</v>
      </c>
      <c r="B133" s="16" t="s">
        <v>18</v>
      </c>
      <c r="C133" s="17"/>
      <c r="D133" s="17"/>
      <c r="E133" s="17"/>
      <c r="F133" s="17"/>
      <c r="G133" s="17"/>
      <c r="H133" s="17"/>
      <c r="I133" s="17"/>
      <c r="J133" s="18"/>
      <c r="K133" s="9"/>
      <c r="L133" s="21" t="s">
        <v>116</v>
      </c>
      <c r="M133" s="4" t="s">
        <v>20</v>
      </c>
      <c r="N133" s="19"/>
    </row>
    <row r="134" spans="1:14" ht="32.1" customHeight="1" x14ac:dyDescent="0.25">
      <c r="A134" s="3"/>
      <c r="B134" s="3"/>
      <c r="C134" s="3"/>
      <c r="D134" s="3"/>
      <c r="E134" s="3"/>
      <c r="F134" s="3"/>
      <c r="G134" s="3"/>
      <c r="H134" s="3"/>
      <c r="I134" s="3"/>
      <c r="J134" s="3"/>
      <c r="K134" s="48" t="s">
        <v>9</v>
      </c>
      <c r="L134" s="49"/>
      <c r="M134" s="4" t="s">
        <v>10</v>
      </c>
      <c r="N134" s="5"/>
    </row>
    <row r="135" spans="1:14" ht="15.95" customHeight="1" x14ac:dyDescent="0.25">
      <c r="A135" s="22" t="str">
        <f>IF(AND(A134&lt;&gt;"", COUNTIF($A134:A134, A134)=1), 0.2, "")</f>
        <v/>
      </c>
      <c r="B135" s="22" t="str">
        <f>IF(AND(B134&lt;&gt;"", COUNTIF($A134:B134, B134)=1), 0.2, "")</f>
        <v/>
      </c>
      <c r="C135" s="22" t="str">
        <f>IF(AND(C134&lt;&gt;"", COUNTIF($A134:C134, C134)=1), 0.2, "")</f>
        <v/>
      </c>
      <c r="D135" s="22" t="str">
        <f>IF(AND(D134&lt;&gt;"", COUNTIF($A134:D134, D134)=1), 0.2, "")</f>
        <v/>
      </c>
      <c r="E135" s="22" t="str">
        <f>IF(AND(E134&lt;&gt;"", COUNTIF($A134:E134, E134)=1), 0.2, "")</f>
        <v/>
      </c>
      <c r="F135" s="22" t="str">
        <f>IF(AND(F134&lt;&gt;"", COUNTIF($A134:F134, F134)=1), 0.2, "")</f>
        <v/>
      </c>
      <c r="G135" s="22" t="str">
        <f>IF(AND(G134&lt;&gt;"", COUNTIF($A134:G134, G134)=1), 0.2, "")</f>
        <v/>
      </c>
      <c r="H135" s="22" t="str">
        <f>IF(AND(H134&lt;&gt;"", COUNTIF($A134:H134, H134)=1), 0.2, "")</f>
        <v/>
      </c>
      <c r="I135" s="22" t="str">
        <f>IF(AND(I134&lt;&gt;"", COUNTIF($A134:I134, I134)=1), 0.2, "")</f>
        <v/>
      </c>
      <c r="J135" s="22" t="str">
        <f>IF(AND(J134&lt;&gt;"", COUNTIF($A134:J134, J134)=1), 0.2, "")</f>
        <v/>
      </c>
      <c r="K135" s="40"/>
      <c r="L135" s="50" t="s">
        <v>113</v>
      </c>
      <c r="M135" s="44" t="s">
        <v>12</v>
      </c>
      <c r="N135" s="46"/>
    </row>
    <row r="136" spans="1:14" ht="15.95" customHeight="1" x14ac:dyDescent="0.25">
      <c r="A136" s="23" t="str" cm="1">
        <f t="array" ref="A136">_xlfn.LET( _xlpm.move, A134, _xlpm.right, B134,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36" s="23" t="str" cm="1">
        <f t="array" ref="B136">_xlfn.LET( _xlpm.move, B134, _xlpm.left, A134, _xlpm.right, C134,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36" s="23" t="str" cm="1">
        <f t="array" ref="C136">_xlfn.LET( _xlpm.move, C134, _xlpm.left, B134, _xlpm.right, D134,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36" s="23" t="str" cm="1">
        <f t="array" ref="D136">_xlfn.LET( _xlpm.move, D134, _xlpm.left, C134, _xlpm.right, E134,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36" s="23" t="str" cm="1">
        <f t="array" ref="E136">_xlfn.LET( _xlpm.move, E134, _xlpm.left, D134, _xlpm.right, F134,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36" s="23" t="str" cm="1">
        <f t="array" ref="F136">_xlfn.LET( _xlpm.move, F134, _xlpm.left, E134, _xlpm.right, G134,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36" s="23" t="str" cm="1">
        <f t="array" ref="G136">_xlfn.LET( _xlpm.move, G134, _xlpm.left, F134, _xlpm.right, H134,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36" s="23" t="str" cm="1">
        <f t="array" ref="H136">_xlfn.LET( _xlpm.move, H134, _xlpm.left, G134, _xlpm.right, I134,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36" s="23" t="str" cm="1">
        <f t="array" ref="I136">_xlfn.LET( _xlpm.move, I134, _xlpm.left, H134, _xlpm.right, J134,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36" s="23" t="str" cm="1">
        <f t="array" ref="J136">_xlfn.LET( _xlpm.move, J134, _xlpm.left, I134,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36" s="41"/>
      <c r="L136" s="51"/>
      <c r="M136" s="45"/>
      <c r="N136" s="47"/>
    </row>
    <row r="137" spans="1:14" ht="27" customHeight="1" x14ac:dyDescent="0.25">
      <c r="A137" s="7"/>
      <c r="B137" s="8"/>
      <c r="C137" s="8"/>
      <c r="D137" s="8"/>
      <c r="E137" s="8"/>
      <c r="F137" s="8"/>
      <c r="G137" s="8"/>
      <c r="H137" s="8"/>
      <c r="I137" s="8"/>
      <c r="J137" s="8"/>
      <c r="K137" s="9"/>
      <c r="L137" s="21" t="s">
        <v>22</v>
      </c>
      <c r="M137" s="4" t="s">
        <v>5</v>
      </c>
      <c r="N137" s="11"/>
    </row>
    <row r="138" spans="1:14" s="13" customFormat="1" ht="27" customHeight="1" x14ac:dyDescent="0.2">
      <c r="A138" s="12"/>
      <c r="G138" s="20"/>
      <c r="K138" s="9"/>
      <c r="L138" s="21" t="s">
        <v>114</v>
      </c>
      <c r="M138" s="4" t="s">
        <v>15</v>
      </c>
      <c r="N138" s="14"/>
    </row>
    <row r="139" spans="1:14" s="13" customFormat="1" ht="27" customHeight="1" x14ac:dyDescent="0.2">
      <c r="A139" s="12"/>
      <c r="K139" s="9"/>
      <c r="L139" s="21" t="s">
        <v>115</v>
      </c>
      <c r="M139" s="4" t="s">
        <v>6</v>
      </c>
      <c r="N139" s="14"/>
    </row>
    <row r="140" spans="1:14" ht="27" customHeight="1" x14ac:dyDescent="0.25">
      <c r="A140" s="15" t="s">
        <v>17</v>
      </c>
      <c r="B140" s="16" t="s">
        <v>18</v>
      </c>
      <c r="C140" s="17"/>
      <c r="D140" s="17"/>
      <c r="E140" s="17"/>
      <c r="F140" s="17"/>
      <c r="G140" s="17"/>
      <c r="H140" s="17"/>
      <c r="I140" s="17"/>
      <c r="J140" s="18"/>
      <c r="K140" s="9"/>
      <c r="L140" s="21" t="s">
        <v>116</v>
      </c>
      <c r="M140" s="4" t="s">
        <v>20</v>
      </c>
      <c r="N140" s="19"/>
    </row>
    <row r="141" spans="1:14" ht="32.1" customHeight="1" x14ac:dyDescent="0.25">
      <c r="A141" s="3"/>
      <c r="B141" s="3"/>
      <c r="C141" s="3"/>
      <c r="D141" s="3"/>
      <c r="E141" s="3"/>
      <c r="F141" s="3"/>
      <c r="G141" s="3"/>
      <c r="H141" s="3"/>
      <c r="I141" s="3"/>
      <c r="J141" s="3"/>
      <c r="K141" s="48" t="s">
        <v>9</v>
      </c>
      <c r="L141" s="49"/>
      <c r="M141" s="4" t="s">
        <v>10</v>
      </c>
      <c r="N141" s="5"/>
    </row>
    <row r="142" spans="1:14" ht="15.95" customHeight="1" x14ac:dyDescent="0.25">
      <c r="A142" s="22" t="str">
        <f>IF(AND(A141&lt;&gt;"", COUNTIF($A141:A141, A141)=1), 0.2, "")</f>
        <v/>
      </c>
      <c r="B142" s="22" t="str">
        <f>IF(AND(B141&lt;&gt;"", COUNTIF($A141:B141, B141)=1), 0.2, "")</f>
        <v/>
      </c>
      <c r="C142" s="22" t="str">
        <f>IF(AND(C141&lt;&gt;"", COUNTIF($A141:C141, C141)=1), 0.2, "")</f>
        <v/>
      </c>
      <c r="D142" s="22" t="str">
        <f>IF(AND(D141&lt;&gt;"", COUNTIF($A141:D141, D141)=1), 0.2, "")</f>
        <v/>
      </c>
      <c r="E142" s="22" t="str">
        <f>IF(AND(E141&lt;&gt;"", COUNTIF($A141:E141, E141)=1), 0.2, "")</f>
        <v/>
      </c>
      <c r="F142" s="22" t="str">
        <f>IF(AND(F141&lt;&gt;"", COUNTIF($A141:F141, F141)=1), 0.2, "")</f>
        <v/>
      </c>
      <c r="G142" s="22" t="str">
        <f>IF(AND(G141&lt;&gt;"", COUNTIF($A141:G141, G141)=1), 0.2, "")</f>
        <v/>
      </c>
      <c r="H142" s="22" t="str">
        <f>IF(AND(H141&lt;&gt;"", COUNTIF($A141:H141, H141)=1), 0.2, "")</f>
        <v/>
      </c>
      <c r="I142" s="22" t="str">
        <f>IF(AND(I141&lt;&gt;"", COUNTIF($A141:I141, I141)=1), 0.2, "")</f>
        <v/>
      </c>
      <c r="J142" s="22" t="str">
        <f>IF(AND(J141&lt;&gt;"", COUNTIF($A141:J141, J141)=1), 0.2, "")</f>
        <v/>
      </c>
      <c r="K142" s="40"/>
      <c r="L142" s="50" t="s">
        <v>113</v>
      </c>
      <c r="M142" s="44" t="s">
        <v>12</v>
      </c>
      <c r="N142" s="46"/>
    </row>
    <row r="143" spans="1:14" ht="15.95" customHeight="1" x14ac:dyDescent="0.25">
      <c r="A143" s="23" t="str" cm="1">
        <f t="array" ref="A143">_xlfn.LET( _xlpm.move, A141, _xlpm.right, B141,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43" s="23" t="str" cm="1">
        <f t="array" ref="B143">_xlfn.LET( _xlpm.move, B141, _xlpm.left, A141, _xlpm.right, C141,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43" s="23" t="str" cm="1">
        <f t="array" ref="C143">_xlfn.LET( _xlpm.move, C141, _xlpm.left, B141, _xlpm.right, D141,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43" s="23" t="str" cm="1">
        <f t="array" ref="D143">_xlfn.LET( _xlpm.move, D141, _xlpm.left, C141, _xlpm.right, E141,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43" s="23" t="str" cm="1">
        <f t="array" ref="E143">_xlfn.LET( _xlpm.move, E141, _xlpm.left, D141, _xlpm.right, F141,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43" s="23" t="str" cm="1">
        <f t="array" ref="F143">_xlfn.LET( _xlpm.move, F141, _xlpm.left, E141, _xlpm.right, G141,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43" s="23" t="str" cm="1">
        <f t="array" ref="G143">_xlfn.LET( _xlpm.move, G141, _xlpm.left, F141, _xlpm.right, H141,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43" s="23" t="str" cm="1">
        <f t="array" ref="H143">_xlfn.LET( _xlpm.move, H141, _xlpm.left, G141, _xlpm.right, I141,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43" s="23" t="str" cm="1">
        <f t="array" ref="I143">_xlfn.LET( _xlpm.move, I141, _xlpm.left, H141, _xlpm.right, J141,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43" s="23" t="str" cm="1">
        <f t="array" ref="J143">_xlfn.LET( _xlpm.move, J141, _xlpm.left, I141,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43" s="41"/>
      <c r="L143" s="51"/>
      <c r="M143" s="45"/>
      <c r="N143" s="47"/>
    </row>
    <row r="144" spans="1:14" ht="27" customHeight="1" x14ac:dyDescent="0.25">
      <c r="A144" s="7"/>
      <c r="B144" s="8"/>
      <c r="C144" s="8"/>
      <c r="D144" s="8"/>
      <c r="E144" s="8"/>
      <c r="F144" s="8"/>
      <c r="G144" s="8"/>
      <c r="H144" s="8"/>
      <c r="I144" s="8"/>
      <c r="J144" s="8"/>
      <c r="K144" s="9"/>
      <c r="L144" s="21" t="s">
        <v>22</v>
      </c>
      <c r="M144" s="4" t="s">
        <v>5</v>
      </c>
      <c r="N144" s="11"/>
    </row>
    <row r="145" spans="1:14" s="13" customFormat="1" ht="27" customHeight="1" x14ac:dyDescent="0.2">
      <c r="A145" s="12"/>
      <c r="G145" s="20"/>
      <c r="K145" s="9"/>
      <c r="L145" s="21" t="s">
        <v>114</v>
      </c>
      <c r="M145" s="4" t="s">
        <v>15</v>
      </c>
      <c r="N145" s="14"/>
    </row>
    <row r="146" spans="1:14" s="13" customFormat="1" ht="27" customHeight="1" x14ac:dyDescent="0.2">
      <c r="A146" s="12"/>
      <c r="K146" s="9"/>
      <c r="L146" s="21" t="s">
        <v>115</v>
      </c>
      <c r="M146" s="4" t="s">
        <v>6</v>
      </c>
      <c r="N146" s="14"/>
    </row>
    <row r="147" spans="1:14" ht="27" customHeight="1" x14ac:dyDescent="0.25">
      <c r="A147" s="15" t="s">
        <v>17</v>
      </c>
      <c r="B147" s="16" t="s">
        <v>18</v>
      </c>
      <c r="C147" s="17"/>
      <c r="D147" s="17"/>
      <c r="E147" s="17"/>
      <c r="F147" s="17"/>
      <c r="G147" s="17"/>
      <c r="H147" s="17"/>
      <c r="I147" s="17"/>
      <c r="J147" s="18"/>
      <c r="K147" s="9"/>
      <c r="L147" s="21" t="s">
        <v>116</v>
      </c>
      <c r="M147" s="4" t="s">
        <v>20</v>
      </c>
      <c r="N147" s="19"/>
    </row>
    <row r="148" spans="1:14" ht="32.1" customHeight="1" x14ac:dyDescent="0.25">
      <c r="A148" s="3"/>
      <c r="B148" s="3"/>
      <c r="C148" s="3"/>
      <c r="D148" s="3"/>
      <c r="E148" s="3"/>
      <c r="F148" s="3"/>
      <c r="G148" s="3"/>
      <c r="H148" s="3"/>
      <c r="I148" s="3"/>
      <c r="J148" s="3"/>
      <c r="K148" s="48" t="s">
        <v>9</v>
      </c>
      <c r="L148" s="49"/>
      <c r="M148" s="4" t="s">
        <v>10</v>
      </c>
      <c r="N148" s="5"/>
    </row>
    <row r="149" spans="1:14" ht="15.95" customHeight="1" x14ac:dyDescent="0.25">
      <c r="A149" s="22" t="str">
        <f>IF(AND(A148&lt;&gt;"", COUNTIF($A148:A148, A148)=1), 0.2, "")</f>
        <v/>
      </c>
      <c r="B149" s="22" t="str">
        <f>IF(AND(B148&lt;&gt;"", COUNTIF($A148:B148, B148)=1), 0.2, "")</f>
        <v/>
      </c>
      <c r="C149" s="22" t="str">
        <f>IF(AND(C148&lt;&gt;"", COUNTIF($A148:C148, C148)=1), 0.2, "")</f>
        <v/>
      </c>
      <c r="D149" s="22" t="str">
        <f>IF(AND(D148&lt;&gt;"", COUNTIF($A148:D148, D148)=1), 0.2, "")</f>
        <v/>
      </c>
      <c r="E149" s="22" t="str">
        <f>IF(AND(E148&lt;&gt;"", COUNTIF($A148:E148, E148)=1), 0.2, "")</f>
        <v/>
      </c>
      <c r="F149" s="22" t="str">
        <f>IF(AND(F148&lt;&gt;"", COUNTIF($A148:F148, F148)=1), 0.2, "")</f>
        <v/>
      </c>
      <c r="G149" s="22" t="str">
        <f>IF(AND(G148&lt;&gt;"", COUNTIF($A148:G148, G148)=1), 0.2, "")</f>
        <v/>
      </c>
      <c r="H149" s="22" t="str">
        <f>IF(AND(H148&lt;&gt;"", COUNTIF($A148:H148, H148)=1), 0.2, "")</f>
        <v/>
      </c>
      <c r="I149" s="22" t="str">
        <f>IF(AND(I148&lt;&gt;"", COUNTIF($A148:I148, I148)=1), 0.2, "")</f>
        <v/>
      </c>
      <c r="J149" s="22" t="str">
        <f>IF(AND(J148&lt;&gt;"", COUNTIF($A148:J148, J148)=1), 0.2, "")</f>
        <v/>
      </c>
      <c r="K149" s="40"/>
      <c r="L149" s="50" t="s">
        <v>113</v>
      </c>
      <c r="M149" s="44" t="s">
        <v>12</v>
      </c>
      <c r="N149" s="46"/>
    </row>
    <row r="150" spans="1:14" ht="15.95" customHeight="1" x14ac:dyDescent="0.25">
      <c r="A150" s="23" t="str" cm="1">
        <f t="array" ref="A150">_xlfn.LET( _xlpm.move, A148, _xlpm.right, B148,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50" s="23" t="str" cm="1">
        <f t="array" ref="B150">_xlfn.LET( _xlpm.move, B148, _xlpm.left, A148, _xlpm.right, C148,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50" s="23" t="str" cm="1">
        <f t="array" ref="C150">_xlfn.LET( _xlpm.move, C148, _xlpm.left, B148, _xlpm.right, D148,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50" s="23" t="str" cm="1">
        <f t="array" ref="D150">_xlfn.LET( _xlpm.move, D148, _xlpm.left, C148, _xlpm.right, E148,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50" s="23" t="str" cm="1">
        <f t="array" ref="E150">_xlfn.LET( _xlpm.move, E148, _xlpm.left, D148, _xlpm.right, F148,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50" s="23" t="str" cm="1">
        <f t="array" ref="F150">_xlfn.LET( _xlpm.move, F148, _xlpm.left, E148, _xlpm.right, G148,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50" s="23" t="str" cm="1">
        <f t="array" ref="G150">_xlfn.LET( _xlpm.move, G148, _xlpm.left, F148, _xlpm.right, H148,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50" s="23" t="str" cm="1">
        <f t="array" ref="H150">_xlfn.LET( _xlpm.move, H148, _xlpm.left, G148, _xlpm.right, I148,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50" s="23" t="str" cm="1">
        <f t="array" ref="I150">_xlfn.LET( _xlpm.move, I148, _xlpm.left, H148, _xlpm.right, J148,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50" s="23" t="str" cm="1">
        <f t="array" ref="J150">_xlfn.LET( _xlpm.move, J148, _xlpm.left, I148,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50" s="41"/>
      <c r="L150" s="51"/>
      <c r="M150" s="45"/>
      <c r="N150" s="47"/>
    </row>
    <row r="151" spans="1:14" ht="27" customHeight="1" x14ac:dyDescent="0.25">
      <c r="A151" s="7"/>
      <c r="B151" s="8"/>
      <c r="C151" s="8"/>
      <c r="D151" s="8"/>
      <c r="E151" s="8"/>
      <c r="F151" s="8"/>
      <c r="G151" s="8"/>
      <c r="H151" s="8"/>
      <c r="I151" s="8"/>
      <c r="J151" s="8"/>
      <c r="K151" s="9"/>
      <c r="L151" s="21" t="s">
        <v>22</v>
      </c>
      <c r="M151" s="4" t="s">
        <v>5</v>
      </c>
      <c r="N151" s="11"/>
    </row>
    <row r="152" spans="1:14" s="13" customFormat="1" ht="27" customHeight="1" x14ac:dyDescent="0.2">
      <c r="A152" s="12"/>
      <c r="G152" s="20"/>
      <c r="K152" s="9"/>
      <c r="L152" s="21" t="s">
        <v>114</v>
      </c>
      <c r="M152" s="4" t="s">
        <v>15</v>
      </c>
      <c r="N152" s="14"/>
    </row>
    <row r="153" spans="1:14" s="13" customFormat="1" ht="27" customHeight="1" x14ac:dyDescent="0.2">
      <c r="A153" s="12"/>
      <c r="K153" s="9"/>
      <c r="L153" s="21" t="s">
        <v>115</v>
      </c>
      <c r="M153" s="4" t="s">
        <v>6</v>
      </c>
      <c r="N153" s="14"/>
    </row>
    <row r="154" spans="1:14" ht="27" customHeight="1" x14ac:dyDescent="0.25">
      <c r="A154" s="15" t="s">
        <v>17</v>
      </c>
      <c r="B154" s="16" t="s">
        <v>18</v>
      </c>
      <c r="C154" s="17"/>
      <c r="D154" s="17"/>
      <c r="E154" s="17"/>
      <c r="F154" s="17"/>
      <c r="G154" s="17"/>
      <c r="H154" s="17"/>
      <c r="I154" s="17"/>
      <c r="J154" s="18"/>
      <c r="K154" s="9"/>
      <c r="L154" s="21" t="s">
        <v>116</v>
      </c>
      <c r="M154" s="4" t="s">
        <v>20</v>
      </c>
      <c r="N154" s="19"/>
    </row>
    <row r="155" spans="1:14" ht="32.1" customHeight="1" x14ac:dyDescent="0.25">
      <c r="A155" s="3"/>
      <c r="B155" s="3"/>
      <c r="C155" s="3"/>
      <c r="D155" s="3"/>
      <c r="E155" s="3"/>
      <c r="F155" s="3"/>
      <c r="G155" s="3"/>
      <c r="H155" s="3"/>
      <c r="I155" s="3"/>
      <c r="J155" s="3"/>
      <c r="K155" s="48" t="s">
        <v>9</v>
      </c>
      <c r="L155" s="49"/>
      <c r="M155" s="4" t="s">
        <v>10</v>
      </c>
      <c r="N155" s="5"/>
    </row>
    <row r="156" spans="1:14" ht="15.95" customHeight="1" x14ac:dyDescent="0.25">
      <c r="A156" s="22" t="str">
        <f>IF(AND(A155&lt;&gt;"", COUNTIF($A155:A155, A155)=1), 0.2, "")</f>
        <v/>
      </c>
      <c r="B156" s="22" t="str">
        <f>IF(AND(B155&lt;&gt;"", COUNTIF($A155:B155, B155)=1), 0.2, "")</f>
        <v/>
      </c>
      <c r="C156" s="22" t="str">
        <f>IF(AND(C155&lt;&gt;"", COUNTIF($A155:C155, C155)=1), 0.2, "")</f>
        <v/>
      </c>
      <c r="D156" s="22" t="str">
        <f>IF(AND(D155&lt;&gt;"", COUNTIF($A155:D155, D155)=1), 0.2, "")</f>
        <v/>
      </c>
      <c r="E156" s="22" t="str">
        <f>IF(AND(E155&lt;&gt;"", COUNTIF($A155:E155, E155)=1), 0.2, "")</f>
        <v/>
      </c>
      <c r="F156" s="22" t="str">
        <f>IF(AND(F155&lt;&gt;"", COUNTIF($A155:F155, F155)=1), 0.2, "")</f>
        <v/>
      </c>
      <c r="G156" s="22" t="str">
        <f>IF(AND(G155&lt;&gt;"", COUNTIF($A155:G155, G155)=1), 0.2, "")</f>
        <v/>
      </c>
      <c r="H156" s="22" t="str">
        <f>IF(AND(H155&lt;&gt;"", COUNTIF($A155:H155, H155)=1), 0.2, "")</f>
        <v/>
      </c>
      <c r="I156" s="22" t="str">
        <f>IF(AND(I155&lt;&gt;"", COUNTIF($A155:I155, I155)=1), 0.2, "")</f>
        <v/>
      </c>
      <c r="J156" s="22" t="str">
        <f>IF(AND(J155&lt;&gt;"", COUNTIF($A155:J155, J155)=1), 0.2, "")</f>
        <v/>
      </c>
      <c r="K156" s="40"/>
      <c r="L156" s="50" t="s">
        <v>113</v>
      </c>
      <c r="M156" s="44" t="s">
        <v>12</v>
      </c>
      <c r="N156" s="46"/>
    </row>
    <row r="157" spans="1:14" ht="15.95" customHeight="1" x14ac:dyDescent="0.25">
      <c r="A157" s="23" t="str" cm="1">
        <f t="array" ref="A157">_xlfn.LET( _xlpm.move, A155, _xlpm.right, B155,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57" s="23" t="str" cm="1">
        <f t="array" ref="B157">_xlfn.LET( _xlpm.move, B155, _xlpm.left, A155, _xlpm.right, C155,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57" s="23" t="str" cm="1">
        <f t="array" ref="C157">_xlfn.LET( _xlpm.move, C155, _xlpm.left, B155, _xlpm.right, D155,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57" s="23" t="str" cm="1">
        <f t="array" ref="D157">_xlfn.LET( _xlpm.move, D155, _xlpm.left, C155, _xlpm.right, E155,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57" s="23" t="str" cm="1">
        <f t="array" ref="E157">_xlfn.LET( _xlpm.move, E155, _xlpm.left, D155, _xlpm.right, F155,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57" s="23" t="str" cm="1">
        <f t="array" ref="F157">_xlfn.LET( _xlpm.move, F155, _xlpm.left, E155, _xlpm.right, G155,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57" s="23" t="str" cm="1">
        <f t="array" ref="G157">_xlfn.LET( _xlpm.move, G155, _xlpm.left, F155, _xlpm.right, H155,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57" s="23" t="str" cm="1">
        <f t="array" ref="H157">_xlfn.LET( _xlpm.move, H155, _xlpm.left, G155, _xlpm.right, I155,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57" s="23" t="str" cm="1">
        <f t="array" ref="I157">_xlfn.LET( _xlpm.move, I155, _xlpm.left, H155, _xlpm.right, J155,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57" s="23" t="str" cm="1">
        <f t="array" ref="J157">_xlfn.LET( _xlpm.move, J155, _xlpm.left, I155,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57" s="41"/>
      <c r="L157" s="51"/>
      <c r="M157" s="45"/>
      <c r="N157" s="47"/>
    </row>
    <row r="158" spans="1:14" ht="27" customHeight="1" x14ac:dyDescent="0.25">
      <c r="A158" s="7"/>
      <c r="B158" s="8"/>
      <c r="C158" s="8"/>
      <c r="D158" s="8"/>
      <c r="E158" s="8"/>
      <c r="F158" s="8"/>
      <c r="G158" s="8"/>
      <c r="H158" s="8"/>
      <c r="I158" s="8"/>
      <c r="J158" s="8"/>
      <c r="K158" s="9"/>
      <c r="L158" s="21" t="s">
        <v>22</v>
      </c>
      <c r="M158" s="4" t="s">
        <v>5</v>
      </c>
      <c r="N158" s="11"/>
    </row>
    <row r="159" spans="1:14" s="13" customFormat="1" ht="27" customHeight="1" x14ac:dyDescent="0.2">
      <c r="A159" s="12"/>
      <c r="G159" s="20"/>
      <c r="K159" s="9"/>
      <c r="L159" s="21" t="s">
        <v>114</v>
      </c>
      <c r="M159" s="4" t="s">
        <v>15</v>
      </c>
      <c r="N159" s="14"/>
    </row>
    <row r="160" spans="1:14" s="13" customFormat="1" ht="27" customHeight="1" x14ac:dyDescent="0.2">
      <c r="A160" s="12"/>
      <c r="K160" s="9"/>
      <c r="L160" s="21" t="s">
        <v>115</v>
      </c>
      <c r="M160" s="4" t="s">
        <v>6</v>
      </c>
      <c r="N160" s="14"/>
    </row>
    <row r="161" spans="1:14" ht="27" customHeight="1" x14ac:dyDescent="0.25">
      <c r="A161" s="15" t="s">
        <v>17</v>
      </c>
      <c r="B161" s="16" t="s">
        <v>18</v>
      </c>
      <c r="C161" s="17"/>
      <c r="D161" s="17"/>
      <c r="E161" s="17"/>
      <c r="F161" s="17"/>
      <c r="G161" s="17"/>
      <c r="H161" s="17"/>
      <c r="I161" s="17"/>
      <c r="J161" s="18"/>
      <c r="K161" s="9"/>
      <c r="L161" s="21" t="s">
        <v>116</v>
      </c>
      <c r="M161" s="4" t="s">
        <v>20</v>
      </c>
      <c r="N161" s="19"/>
    </row>
    <row r="162" spans="1:14" ht="32.1" customHeight="1" x14ac:dyDescent="0.25">
      <c r="A162" s="3"/>
      <c r="B162" s="3"/>
      <c r="C162" s="3"/>
      <c r="D162" s="3"/>
      <c r="E162" s="3"/>
      <c r="F162" s="3"/>
      <c r="G162" s="3"/>
      <c r="H162" s="3"/>
      <c r="I162" s="3"/>
      <c r="J162" s="3"/>
      <c r="K162" s="48" t="s">
        <v>9</v>
      </c>
      <c r="L162" s="49"/>
      <c r="M162" s="4" t="s">
        <v>10</v>
      </c>
      <c r="N162" s="5"/>
    </row>
    <row r="163" spans="1:14" ht="15.95" customHeight="1" x14ac:dyDescent="0.25">
      <c r="A163" s="22" t="str">
        <f>IF(AND(A162&lt;&gt;"", COUNTIF($A162:A162, A162)=1), 0.2, "")</f>
        <v/>
      </c>
      <c r="B163" s="22" t="str">
        <f>IF(AND(B162&lt;&gt;"", COUNTIF($A162:B162, B162)=1), 0.2, "")</f>
        <v/>
      </c>
      <c r="C163" s="22" t="str">
        <f>IF(AND(C162&lt;&gt;"", COUNTIF($A162:C162, C162)=1), 0.2, "")</f>
        <v/>
      </c>
      <c r="D163" s="22" t="str">
        <f>IF(AND(D162&lt;&gt;"", COUNTIF($A162:D162, D162)=1), 0.2, "")</f>
        <v/>
      </c>
      <c r="E163" s="22" t="str">
        <f>IF(AND(E162&lt;&gt;"", COUNTIF($A162:E162, E162)=1), 0.2, "")</f>
        <v/>
      </c>
      <c r="F163" s="22" t="str">
        <f>IF(AND(F162&lt;&gt;"", COUNTIF($A162:F162, F162)=1), 0.2, "")</f>
        <v/>
      </c>
      <c r="G163" s="22" t="str">
        <f>IF(AND(G162&lt;&gt;"", COUNTIF($A162:G162, G162)=1), 0.2, "")</f>
        <v/>
      </c>
      <c r="H163" s="22" t="str">
        <f>IF(AND(H162&lt;&gt;"", COUNTIF($A162:H162, H162)=1), 0.2, "")</f>
        <v/>
      </c>
      <c r="I163" s="22" t="str">
        <f>IF(AND(I162&lt;&gt;"", COUNTIF($A162:I162, I162)=1), 0.2, "")</f>
        <v/>
      </c>
      <c r="J163" s="22" t="str">
        <f>IF(AND(J162&lt;&gt;"", COUNTIF($A162:J162, J162)=1), 0.2, "")</f>
        <v/>
      </c>
      <c r="K163" s="40"/>
      <c r="L163" s="50" t="s">
        <v>113</v>
      </c>
      <c r="M163" s="44" t="s">
        <v>12</v>
      </c>
      <c r="N163" s="46"/>
    </row>
    <row r="164" spans="1:14" ht="15.95" customHeight="1" x14ac:dyDescent="0.25">
      <c r="A164" s="23" t="str" cm="1">
        <f t="array" ref="A164">_xlfn.LET( _xlpm.move, A162, _xlpm.right, B162,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64" s="23" t="str" cm="1">
        <f t="array" ref="B164">_xlfn.LET( _xlpm.move, B162, _xlpm.left, A162, _xlpm.right, C162,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64" s="23" t="str" cm="1">
        <f t="array" ref="C164">_xlfn.LET( _xlpm.move, C162, _xlpm.left, B162, _xlpm.right, D162,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64" s="23" t="str" cm="1">
        <f t="array" ref="D164">_xlfn.LET( _xlpm.move, D162, _xlpm.left, C162, _xlpm.right, E162,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64" s="23" t="str" cm="1">
        <f t="array" ref="E164">_xlfn.LET( _xlpm.move, E162, _xlpm.left, D162, _xlpm.right, F162,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64" s="23" t="str" cm="1">
        <f t="array" ref="F164">_xlfn.LET( _xlpm.move, F162, _xlpm.left, E162, _xlpm.right, G162,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64" s="23" t="str" cm="1">
        <f t="array" ref="G164">_xlfn.LET( _xlpm.move, G162, _xlpm.left, F162, _xlpm.right, H162,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64" s="23" t="str" cm="1">
        <f t="array" ref="H164">_xlfn.LET( _xlpm.move, H162, _xlpm.left, G162, _xlpm.right, I162,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64" s="23" t="str" cm="1">
        <f t="array" ref="I164">_xlfn.LET( _xlpm.move, I162, _xlpm.left, H162, _xlpm.right, J162,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64" s="23" t="str" cm="1">
        <f t="array" ref="J164">_xlfn.LET( _xlpm.move, J162, _xlpm.left, I162,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64" s="41"/>
      <c r="L164" s="51"/>
      <c r="M164" s="45"/>
      <c r="N164" s="47"/>
    </row>
    <row r="165" spans="1:14" ht="27" customHeight="1" x14ac:dyDescent="0.25">
      <c r="A165" s="7"/>
      <c r="B165" s="8"/>
      <c r="C165" s="8"/>
      <c r="D165" s="8"/>
      <c r="E165" s="8"/>
      <c r="F165" s="8"/>
      <c r="G165" s="8"/>
      <c r="H165" s="8"/>
      <c r="I165" s="8"/>
      <c r="J165" s="8"/>
      <c r="K165" s="9"/>
      <c r="L165" s="21" t="s">
        <v>22</v>
      </c>
      <c r="M165" s="4" t="s">
        <v>5</v>
      </c>
      <c r="N165" s="11"/>
    </row>
    <row r="166" spans="1:14" s="13" customFormat="1" ht="27" customHeight="1" x14ac:dyDescent="0.2">
      <c r="A166" s="12"/>
      <c r="G166" s="20"/>
      <c r="K166" s="9"/>
      <c r="L166" s="21" t="s">
        <v>114</v>
      </c>
      <c r="M166" s="4" t="s">
        <v>15</v>
      </c>
      <c r="N166" s="14"/>
    </row>
    <row r="167" spans="1:14" s="13" customFormat="1" ht="27" customHeight="1" x14ac:dyDescent="0.2">
      <c r="A167" s="12"/>
      <c r="K167" s="9"/>
      <c r="L167" s="21" t="s">
        <v>115</v>
      </c>
      <c r="M167" s="4" t="s">
        <v>6</v>
      </c>
      <c r="N167" s="14"/>
    </row>
    <row r="168" spans="1:14" ht="27" customHeight="1" x14ac:dyDescent="0.25">
      <c r="A168" s="15" t="s">
        <v>17</v>
      </c>
      <c r="B168" s="16" t="s">
        <v>18</v>
      </c>
      <c r="C168" s="17"/>
      <c r="D168" s="17"/>
      <c r="E168" s="17"/>
      <c r="F168" s="17"/>
      <c r="G168" s="17"/>
      <c r="H168" s="17"/>
      <c r="I168" s="17"/>
      <c r="J168" s="18"/>
      <c r="K168" s="9"/>
      <c r="L168" s="21" t="s">
        <v>116</v>
      </c>
      <c r="M168" s="4" t="s">
        <v>20</v>
      </c>
      <c r="N168" s="19"/>
    </row>
  </sheetData>
  <sheetProtection algorithmName="SHA-512" hashValue="y1HyipcnQFPx+XmjLP9QGO+0GDRldVY5/Qd7pNwd2GMVWJxWDTUf2ZMmhCXgLTkHrurTK3JyWjjPs/2HF4jaAQ==" saltValue="p22VlZznV0LTQFnimMxi6A==" spinCount="100000" sheet="1" objects="1" scenarios="1"/>
  <mergeCells count="120">
    <mergeCell ref="K163:K164"/>
    <mergeCell ref="L163:L164"/>
    <mergeCell ref="M163:M164"/>
    <mergeCell ref="N163:N164"/>
    <mergeCell ref="K155:L155"/>
    <mergeCell ref="K156:K157"/>
    <mergeCell ref="L156:L157"/>
    <mergeCell ref="M156:M157"/>
    <mergeCell ref="N156:N157"/>
    <mergeCell ref="K162:L162"/>
    <mergeCell ref="K148:L148"/>
    <mergeCell ref="K149:K150"/>
    <mergeCell ref="L149:L150"/>
    <mergeCell ref="M149:M150"/>
    <mergeCell ref="N149:N150"/>
    <mergeCell ref="K8:L8"/>
    <mergeCell ref="K135:K136"/>
    <mergeCell ref="L135:L136"/>
    <mergeCell ref="M135:M136"/>
    <mergeCell ref="N135:N136"/>
    <mergeCell ref="K141:L141"/>
    <mergeCell ref="K142:K143"/>
    <mergeCell ref="L142:L143"/>
    <mergeCell ref="M142:M143"/>
    <mergeCell ref="N142:N143"/>
    <mergeCell ref="K127:L127"/>
    <mergeCell ref="K128:K129"/>
    <mergeCell ref="L128:L129"/>
    <mergeCell ref="M128:M129"/>
    <mergeCell ref="N128:N129"/>
    <mergeCell ref="K134:L134"/>
    <mergeCell ref="K114:K115"/>
    <mergeCell ref="L114:L115"/>
    <mergeCell ref="M114:M115"/>
    <mergeCell ref="N114:N115"/>
    <mergeCell ref="K120:L120"/>
    <mergeCell ref="K121:K122"/>
    <mergeCell ref="L121:L122"/>
    <mergeCell ref="M121:M122"/>
    <mergeCell ref="N121:N122"/>
    <mergeCell ref="K106:L106"/>
    <mergeCell ref="K107:K108"/>
    <mergeCell ref="L107:L108"/>
    <mergeCell ref="M107:M108"/>
    <mergeCell ref="N107:N108"/>
    <mergeCell ref="K113:L113"/>
    <mergeCell ref="K93:K94"/>
    <mergeCell ref="L93:L94"/>
    <mergeCell ref="M93:M94"/>
    <mergeCell ref="N93:N94"/>
    <mergeCell ref="K99:L99"/>
    <mergeCell ref="K100:K101"/>
    <mergeCell ref="L100:L101"/>
    <mergeCell ref="M100:M101"/>
    <mergeCell ref="N100:N101"/>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29:L29"/>
    <mergeCell ref="K9:K10"/>
    <mergeCell ref="L9:L10"/>
    <mergeCell ref="M9:M10"/>
    <mergeCell ref="N9:N10"/>
    <mergeCell ref="K15:L15"/>
    <mergeCell ref="K16:K17"/>
    <mergeCell ref="L16:L17"/>
    <mergeCell ref="M16:M17"/>
    <mergeCell ref="N16:N17"/>
    <mergeCell ref="K1:L1"/>
    <mergeCell ref="K2:K3"/>
    <mergeCell ref="L2:L3"/>
    <mergeCell ref="M2:M3"/>
    <mergeCell ref="N2:N3"/>
    <mergeCell ref="K22:L22"/>
    <mergeCell ref="K23:K24"/>
    <mergeCell ref="L23:L24"/>
    <mergeCell ref="M23:M24"/>
    <mergeCell ref="N23:N24"/>
  </mergeCells>
  <conditionalFormatting sqref="K2:K7">
    <cfRule type="containsText" dxfId="9" priority="9" operator="containsText" text="✘">
      <formula>NOT(ISERROR(SEARCH("✘",K2)))</formula>
    </cfRule>
    <cfRule type="containsText" dxfId="8" priority="10" operator="containsText" text="✔">
      <formula>NOT(ISERROR(SEARCH("✔",K2)))</formula>
    </cfRule>
  </conditionalFormatting>
  <conditionalFormatting sqref="K9:K14">
    <cfRule type="containsText" dxfId="7" priority="3" operator="containsText" text="✘">
      <formula>NOT(ISERROR(SEARCH("✘",K9)))</formula>
    </cfRule>
    <cfRule type="containsText" dxfId="6" priority="4" operator="containsText" text="✔">
      <formula>NOT(ISERROR(SEARCH("✔",K9)))</formula>
    </cfRule>
  </conditionalFormatting>
  <conditionalFormatting sqref="K16:K21">
    <cfRule type="containsText" dxfId="5" priority="1" operator="containsText" text="✘">
      <formula>NOT(ISERROR(SEARCH("✘",K16)))</formula>
    </cfRule>
    <cfRule type="containsText" dxfId="4" priority="2" operator="containsText" text="✔">
      <formula>NOT(ISERROR(SEARCH("✔",K16)))</formula>
    </cfRule>
  </conditionalFormatting>
  <conditionalFormatting sqref="K23:K28 K44:K49 K65:K70 K86:K91 K107:K112 K128:K133 K149:K154">
    <cfRule type="containsText" dxfId="3" priority="5" operator="containsText" text="✘">
      <formula>NOT(ISERROR(SEARCH("✘",K23)))</formula>
    </cfRule>
    <cfRule type="containsText" dxfId="2" priority="6" operator="containsText" text="✔">
      <formula>NOT(ISERROR(SEARCH("✔",K23)))</formula>
    </cfRule>
  </conditionalFormatting>
  <conditionalFormatting sqref="K30:K35 K37:K42 K51:K56 K58:K63 K72:K77 K79:K84 K93:K98 K100:K105 K114:K119 K121:K126 K135:K140 K142:K147 K156:K161 K163:K168">
    <cfRule type="containsText" dxfId="1" priority="7" operator="containsText" text="✘">
      <formula>NOT(ISERROR(SEARCH("✘",K30)))</formula>
    </cfRule>
    <cfRule type="containsText" dxfId="0" priority="8" operator="containsText" text="✔">
      <formula>NOT(ISERROR(SEARCH("✔",K30)))</formula>
    </cfRule>
  </conditionalFormatting>
  <printOptions horizontalCentered="1"/>
  <pageMargins left="0.23622047244094491" right="0.23622047244094491" top="0.74803149606299213" bottom="0.74803149606299213" header="0.31496062992125984" footer="0.31496062992125984"/>
  <pageSetup paperSize="9" fitToWidth="0" orientation="landscape" r:id="rId1"/>
  <headerFooter>
    <oddFooter>&amp;L&amp;"Tahoma,Regular"&amp;20Klubbpokalen Fristående&amp;C&amp;"Tahoma,Regular"&amp;14 2025-09-01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1062EAA-4D0E-4948-A314-9B723643F7EA}">
          <x14:formula1>
            <xm:f>'Frist lista'!$A$2:$A$32</xm:f>
          </x14:formula1>
          <xm:sqref>A1:J1 A134:J134 A8:J8 A15:J15 A22:J22 A29:J29 A36:J36 A43:J43 A50:J50 A57:J57 A64:J64 A71:J71 A78:J78 A85:J85 A92:J92 A99:J99 A106:J106 A113:J113 A120:J120 A127:J127 A141:J141 A155:J155 A148:J148 A162:J162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6508d1f-0c69-4634-9186-6587f9c2d3c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B68AF83FEBB7943AB38672FF515F3A9" ma:contentTypeVersion="15" ma:contentTypeDescription="Skapa ett nytt dokument." ma:contentTypeScope="" ma:versionID="7ac7ace9be7619b32aea1bee8ce7c4d4">
  <xsd:schema xmlns:xsd="http://www.w3.org/2001/XMLSchema" xmlns:xs="http://www.w3.org/2001/XMLSchema" xmlns:p="http://schemas.microsoft.com/office/2006/metadata/properties" xmlns:ns2="36508d1f-0c69-4634-9186-6587f9c2d3ca" xmlns:ns3="43fd6bfd-54c1-413d-a334-82417e99f56b" targetNamespace="http://schemas.microsoft.com/office/2006/metadata/properties" ma:root="true" ma:fieldsID="258993cd89eb5162d2595e4f3e2b0504" ns2:_="" ns3:_="">
    <xsd:import namespace="36508d1f-0c69-4634-9186-6587f9c2d3ca"/>
    <xsd:import namespace="43fd6bfd-54c1-413d-a334-82417e99f56b"/>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MediaServiceLocation"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08d1f-0c69-4634-9186-6587f9c2d3c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fd6bfd-54c1-413d-a334-82417e99f56b"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849A44-8A9C-4ED1-B355-B8F7C3D06CC1}">
  <ds:schemaRefs>
    <ds:schemaRef ds:uri="36b0bd0e-7d2d-4335-aadd-cc427b1ae1d6"/>
    <ds:schemaRef ds:uri="http://schemas.openxmlformats.org/package/2006/metadata/core-properties"/>
    <ds:schemaRef ds:uri="http://schemas.microsoft.com/office/infopath/2007/PartnerControls"/>
    <ds:schemaRef ds:uri="http://purl.org/dc/dcmitype/"/>
    <ds:schemaRef ds:uri="http://purl.org/dc/elements/1.1/"/>
    <ds:schemaRef ds:uri="http://purl.org/dc/terms/"/>
    <ds:schemaRef ds:uri="http://schemas.microsoft.com/office/2006/documentManagement/types"/>
    <ds:schemaRef ds:uri="845b4f11-d5b2-48f9-9ba7-5b52a2c1bcf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7F35819-17A5-477C-8746-980C78D58D23}"/>
</file>

<file path=customXml/itemProps3.xml><?xml version="1.0" encoding="utf-8"?>
<ds:datastoreItem xmlns:ds="http://schemas.openxmlformats.org/officeDocument/2006/customXml" ds:itemID="{FC481436-5EB6-44BC-9591-878673960C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8</vt:i4>
      </vt:variant>
    </vt:vector>
  </HeadingPairs>
  <TitlesOfParts>
    <vt:vector size="8" baseType="lpstr">
      <vt:lpstr>Hopp</vt:lpstr>
      <vt:lpstr>Barr</vt:lpstr>
      <vt:lpstr>Bom </vt:lpstr>
      <vt:lpstr>Hopp lista</vt:lpstr>
      <vt:lpstr>Barr lista</vt:lpstr>
      <vt:lpstr>Bom lista</vt:lpstr>
      <vt:lpstr>Frist lista</vt:lpstr>
      <vt:lpstr>Fristående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Montelin, Henrik</dc:creator>
  <cp:keywords/>
  <dc:description/>
  <cp:lastModifiedBy>Caroline Öberg (Gymnastik)</cp:lastModifiedBy>
  <cp:revision/>
  <dcterms:created xsi:type="dcterms:W3CDTF">2025-07-18T18:50:23Z</dcterms:created>
  <dcterms:modified xsi:type="dcterms:W3CDTF">2025-10-16T13:52:18Z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bfe634-5369-40ae-a17a-0ffc3537e7cd_Enabled">
    <vt:lpwstr>true</vt:lpwstr>
  </property>
  <property fmtid="{D5CDD505-2E9C-101B-9397-08002B2CF9AE}" pid="3" name="MSIP_Label_59bfe634-5369-40ae-a17a-0ffc3537e7cd_SetDate">
    <vt:lpwstr>2025-07-18T18:53:12Z</vt:lpwstr>
  </property>
  <property fmtid="{D5CDD505-2E9C-101B-9397-08002B2CF9AE}" pid="4" name="MSIP_Label_59bfe634-5369-40ae-a17a-0ffc3537e7cd_Method">
    <vt:lpwstr>Standard</vt:lpwstr>
  </property>
  <property fmtid="{D5CDD505-2E9C-101B-9397-08002B2CF9AE}" pid="5" name="MSIP_Label_59bfe634-5369-40ae-a17a-0ffc3537e7cd_Name">
    <vt:lpwstr>59bfe634-5369-40ae-a17a-0ffc3537e7cd</vt:lpwstr>
  </property>
  <property fmtid="{D5CDD505-2E9C-101B-9397-08002B2CF9AE}" pid="6" name="MSIP_Label_59bfe634-5369-40ae-a17a-0ffc3537e7cd_SiteId">
    <vt:lpwstr>05764a73-8c6f-4538-83cd-413f1e1b5665</vt:lpwstr>
  </property>
  <property fmtid="{D5CDD505-2E9C-101B-9397-08002B2CF9AE}" pid="7" name="MSIP_Label_59bfe634-5369-40ae-a17a-0ffc3537e7cd_ActionId">
    <vt:lpwstr>8e92cb92-b5d7-4875-bb23-81e85afa9b9b</vt:lpwstr>
  </property>
  <property fmtid="{D5CDD505-2E9C-101B-9397-08002B2CF9AE}" pid="8" name="MSIP_Label_59bfe634-5369-40ae-a17a-0ffc3537e7cd_ContentBits">
    <vt:lpwstr>0</vt:lpwstr>
  </property>
  <property fmtid="{D5CDD505-2E9C-101B-9397-08002B2CF9AE}" pid="9" name="MSIP_Label_59bfe634-5369-40ae-a17a-0ffc3537e7cd_Tag">
    <vt:lpwstr>10, 3, 0, 1</vt:lpwstr>
  </property>
  <property fmtid="{D5CDD505-2E9C-101B-9397-08002B2CF9AE}" pid="10" name="ContentTypeId">
    <vt:lpwstr>0x010100EB68AF83FEBB7943AB38672FF515F3A9</vt:lpwstr>
  </property>
  <property fmtid="{D5CDD505-2E9C-101B-9397-08002B2CF9AE}" pid="11" name="MediaServiceImageTags">
    <vt:lpwstr/>
  </property>
</Properties>
</file>