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nskidrott-my.sharepoint.com/personal/sofie_ogren_gymnastik_se/Documents/Sofie/Reseräkningsblankett original/Reseräkningar hemsidan 2024/"/>
    </mc:Choice>
  </mc:AlternateContent>
  <xr:revisionPtr revIDLastSave="0" documentId="8_{3B448DFC-C592-42C6-80F4-AE5FC27E8955}" xr6:coauthVersionLast="47" xr6:coauthVersionMax="47" xr10:uidLastSave="{00000000-0000-0000-0000-000000000000}"/>
  <bookViews>
    <workbookView xWindow="-120" yWindow="-120" windowWidth="29040" windowHeight="15840" xr2:uid="{40769CA4-2727-4CD6-A5F5-939135B76778}"/>
  </bookViews>
  <sheets>
    <sheet name="2023" sheetId="1" r:id="rId1"/>
  </sheets>
  <definedNames>
    <definedName name="_xlnm.Print_Area" localSheetId="0">'2023'!$A$1:$J$47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J31" i="1"/>
  <c r="J42" i="1"/>
  <c r="J37" i="1"/>
  <c r="J27" i="1"/>
  <c r="J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 Gymnastikförbundet</author>
  </authors>
  <commentList>
    <comment ref="B47" authorId="0" shapeId="0" xr:uid="{8308D75C-8C84-429B-A31A-492788C8FC8A}">
      <text>
        <r>
          <rPr>
            <b/>
            <sz val="9"/>
            <color indexed="81"/>
            <rFont val="Tahoma"/>
            <family val="2"/>
          </rPr>
          <t>Sv Gymnastikförbundet:</t>
        </r>
        <r>
          <rPr>
            <sz val="9"/>
            <color indexed="81"/>
            <rFont val="Tahoma"/>
            <family val="2"/>
          </rPr>
          <t xml:space="preserve">
Fylls i av handläggare på SvGF
</t>
        </r>
      </text>
    </comment>
  </commentList>
</comments>
</file>

<file path=xl/sharedStrings.xml><?xml version="1.0" encoding="utf-8"?>
<sst xmlns="http://schemas.openxmlformats.org/spreadsheetml/2006/main" count="64" uniqueCount="53">
  <si>
    <t>Personnummer</t>
  </si>
  <si>
    <t>Bostadsadress</t>
  </si>
  <si>
    <t>Postnummer</t>
  </si>
  <si>
    <t>Postadress</t>
  </si>
  <si>
    <t>Mailadress:</t>
  </si>
  <si>
    <t>Bank</t>
  </si>
  <si>
    <t>Clearingnr</t>
  </si>
  <si>
    <t>Kontonummer</t>
  </si>
  <si>
    <t>OBS! Kom ihåg att anmäla bankkonto för att slippa utbetalningskort (gäller arvoden). Läs mer här.</t>
  </si>
  <si>
    <t>Tävling</t>
  </si>
  <si>
    <t>Plats</t>
  </si>
  <si>
    <t>Datum avresa</t>
  </si>
  <si>
    <t>Klockan</t>
  </si>
  <si>
    <t>Datum återkomst</t>
  </si>
  <si>
    <t>Ange referens på kansliet och/eller den person som givit dig uppdraget</t>
  </si>
  <si>
    <t>Traktamente Sverige</t>
  </si>
  <si>
    <t>Ange om ni fått kost, dela upp på hel respektive halv dag. Som halv dag räknas om resan påbörjas efter kl 12:00 eller avslutats kl 19:00 eller tidigare.</t>
  </si>
  <si>
    <t>Antal dagar</t>
  </si>
  <si>
    <t>Avdrag frukost</t>
  </si>
  <si>
    <t>Avdrag lunch eller middag</t>
  </si>
  <si>
    <r>
      <t xml:space="preserve">Avdrag lunch </t>
    </r>
    <r>
      <rPr>
        <b/>
        <sz val="7"/>
        <rFont val="Arial"/>
        <family val="2"/>
      </rPr>
      <t>och</t>
    </r>
    <r>
      <rPr>
        <sz val="7"/>
        <rFont val="Arial"/>
        <family val="2"/>
      </rPr>
      <t xml:space="preserve"> middag</t>
    </r>
  </si>
  <si>
    <t>Avdrag mat hela dagen</t>
  </si>
  <si>
    <t>Heldag</t>
  </si>
  <si>
    <t>Halvdag</t>
  </si>
  <si>
    <t>SUMMA TRAKTAMENTE:</t>
  </si>
  <si>
    <t xml:space="preserve">Datum                          </t>
  </si>
  <si>
    <t>Arvode</t>
  </si>
  <si>
    <t xml:space="preserve">Datum                        </t>
  </si>
  <si>
    <t>SUMMA ARVODE:</t>
  </si>
  <si>
    <t xml:space="preserve">Datum                       </t>
  </si>
  <si>
    <t>Resväg</t>
  </si>
  <si>
    <t>Antal mil</t>
  </si>
  <si>
    <t>S:A BILERSÄTTNING:</t>
  </si>
  <si>
    <t>Utlägg resekostnad (parkeringsavgift, tåg-/bussbiljett etc)</t>
  </si>
  <si>
    <t>Vad avses</t>
  </si>
  <si>
    <t>SEK</t>
  </si>
  <si>
    <t>SUMMA UTLÄGG RESEKOSTN:</t>
  </si>
  <si>
    <t>SUMMA ÖVRIGA UTLÄGG:</t>
  </si>
  <si>
    <t>SUMMA TOTALT:</t>
  </si>
  <si>
    <t>Namnteckning</t>
  </si>
  <si>
    <t>Resultatenhet</t>
  </si>
  <si>
    <t>Attest</t>
  </si>
  <si>
    <t>820/822</t>
  </si>
  <si>
    <t>840/844</t>
  </si>
  <si>
    <t>Löneart</t>
  </si>
  <si>
    <t>841/845</t>
  </si>
  <si>
    <t>842/846</t>
  </si>
  <si>
    <t>Löneart 843/847</t>
  </si>
  <si>
    <r>
      <t xml:space="preserve">Domararvode </t>
    </r>
    <r>
      <rPr>
        <sz val="8"/>
        <rFont val="GillSans"/>
      </rPr>
      <t>(löneart 62)</t>
    </r>
  </si>
  <si>
    <r>
      <t>Bilersättning</t>
    </r>
    <r>
      <rPr>
        <sz val="9"/>
        <rFont val="GillSans"/>
      </rPr>
      <t xml:space="preserve"> </t>
    </r>
    <r>
      <rPr>
        <sz val="8"/>
        <rFont val="GillSans"/>
      </rPr>
      <t>(löneart 710)</t>
    </r>
  </si>
  <si>
    <t>Förnamn                                   Efternamn</t>
  </si>
  <si>
    <t>Utlägg, ange vad som avses - vid kost namn på deltagare</t>
  </si>
  <si>
    <t>ARVODE/RESERÄKNING NATIONELLA DOMARE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</si>
</sst>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\-####"/>
    <numFmt numFmtId="165" formatCode="000\ 00"/>
    <numFmt numFmtId="166" formatCode="yy/mm/dd;@"/>
    <numFmt numFmtId="167" formatCode="#,##0.00\ _k_r"/>
  </numFmts>
  <fonts count="22">
    <font>
      <sz val="10"/>
      <name val="Arial"/>
      <family val="2"/>
    </font>
    <font>
      <sz val="10"/>
      <name val="Arial"/>
      <family val="2"/>
    </font>
    <font>
      <b/>
      <i/>
      <u/>
      <sz val="14"/>
      <name val="GillSans"/>
    </font>
    <font>
      <sz val="10"/>
      <name val="GillSans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GillSans"/>
    </font>
    <font>
      <b/>
      <sz val="9"/>
      <name val="GillSans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GillSans"/>
    </font>
    <font>
      <sz val="7"/>
      <name val="GillSans"/>
    </font>
    <font>
      <sz val="7"/>
      <name val="Arial"/>
      <family val="2"/>
    </font>
    <font>
      <b/>
      <sz val="7"/>
      <name val="Arial"/>
      <family val="2"/>
    </font>
    <font>
      <sz val="9"/>
      <name val="GillSans"/>
    </font>
    <font>
      <b/>
      <sz val="8"/>
      <name val="GillSans"/>
    </font>
    <font>
      <sz val="8"/>
      <name val="GillSans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4">
    <xf numFmtId="0" fontId="0" fillId="0" borderId="0" xfId="0"/>
    <xf numFmtId="0" fontId="3" fillId="0" borderId="0" xfId="0" applyFont="1" applyProtection="1">
      <protection locked="0"/>
    </xf>
    <xf numFmtId="0" fontId="6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8" fillId="0" borderId="10" xfId="0" applyFont="1" applyBorder="1"/>
    <xf numFmtId="0" fontId="8" fillId="0" borderId="0" xfId="0" applyFont="1" applyProtection="1">
      <protection locked="0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11" xfId="0" applyFont="1" applyBorder="1"/>
    <xf numFmtId="0" fontId="3" fillId="0" borderId="11" xfId="0" applyFont="1" applyBorder="1"/>
    <xf numFmtId="0" fontId="16" fillId="2" borderId="10" xfId="0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/>
    <xf numFmtId="167" fontId="8" fillId="0" borderId="13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16" fillId="2" borderId="5" xfId="0" applyFont="1" applyFill="1" applyBorder="1" applyAlignment="1" applyProtection="1">
      <alignment horizontal="center"/>
      <protection locked="0"/>
    </xf>
    <xf numFmtId="3" fontId="16" fillId="2" borderId="11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0" fontId="16" fillId="2" borderId="11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0" fillId="0" borderId="9" xfId="0" applyBorder="1"/>
    <xf numFmtId="0" fontId="13" fillId="0" borderId="16" xfId="0" applyFont="1" applyBorder="1" applyAlignment="1">
      <alignment horizontal="right" vertical="center"/>
    </xf>
    <xf numFmtId="0" fontId="3" fillId="2" borderId="10" xfId="0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right"/>
    </xf>
    <xf numFmtId="166" fontId="3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7" fontId="8" fillId="0" borderId="0" xfId="0" applyNumberFormat="1" applyFont="1" applyAlignment="1">
      <alignment horizontal="right"/>
    </xf>
    <xf numFmtId="0" fontId="13" fillId="0" borderId="11" xfId="0" applyFont="1" applyBorder="1" applyAlignment="1">
      <alignment horizontal="center"/>
    </xf>
    <xf numFmtId="4" fontId="16" fillId="2" borderId="1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9" fillId="0" borderId="10" xfId="0" applyFont="1" applyBorder="1"/>
    <xf numFmtId="0" fontId="3" fillId="0" borderId="8" xfId="0" applyFont="1" applyBorder="1"/>
    <xf numFmtId="0" fontId="3" fillId="0" borderId="6" xfId="0" applyFont="1" applyBorder="1" applyAlignment="1">
      <alignment horizontal="right"/>
    </xf>
    <xf numFmtId="0" fontId="3" fillId="0" borderId="9" xfId="0" applyFont="1" applyBorder="1"/>
    <xf numFmtId="4" fontId="18" fillId="2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18" fillId="0" borderId="11" xfId="0" applyFont="1" applyBorder="1"/>
    <xf numFmtId="167" fontId="8" fillId="0" borderId="20" xfId="0" applyNumberFormat="1" applyFont="1" applyBorder="1" applyAlignment="1">
      <alignment horizontal="right"/>
    </xf>
    <xf numFmtId="4" fontId="18" fillId="2" borderId="9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4" fontId="16" fillId="2" borderId="0" xfId="0" applyNumberFormat="1" applyFont="1" applyFill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8" fillId="0" borderId="0" xfId="0" applyFont="1"/>
    <xf numFmtId="0" fontId="17" fillId="0" borderId="0" xfId="0" applyFont="1"/>
    <xf numFmtId="4" fontId="16" fillId="2" borderId="10" xfId="0" applyNumberFormat="1" applyFont="1" applyFill="1" applyBorder="1" applyAlignment="1" applyProtection="1">
      <alignment horizontal="left"/>
      <protection locked="0"/>
    </xf>
    <xf numFmtId="4" fontId="11" fillId="2" borderId="8" xfId="0" applyNumberFormat="1" applyFont="1" applyFill="1" applyBorder="1" applyAlignment="1" applyProtection="1">
      <alignment horizontal="left"/>
      <protection locked="0"/>
    </xf>
    <xf numFmtId="0" fontId="18" fillId="2" borderId="8" xfId="0" applyFont="1" applyFill="1" applyBorder="1" applyAlignment="1" applyProtection="1">
      <alignment horizontal="left"/>
      <protection locked="0"/>
    </xf>
    <xf numFmtId="0" fontId="0" fillId="2" borderId="8" xfId="0" applyFill="1" applyBorder="1" applyProtection="1">
      <protection locked="0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 applyAlignment="1" applyProtection="1">
      <alignment horizontal="left"/>
      <protection locked="0"/>
    </xf>
    <xf numFmtId="164" fontId="5" fillId="2" borderId="6" xfId="0" applyNumberFormat="1" applyFont="1" applyFill="1" applyBorder="1" applyAlignment="1" applyProtection="1">
      <alignment horizontal="left"/>
      <protection locked="0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21" fillId="0" borderId="10" xfId="1" applyFont="1" applyFill="1" applyBorder="1" applyAlignment="1" applyProtection="1">
      <alignment horizontal="left" wrapText="1"/>
      <protection locked="0"/>
    </xf>
    <xf numFmtId="0" fontId="21" fillId="0" borderId="8" xfId="1" applyFont="1" applyFill="1" applyBorder="1" applyAlignment="1" applyProtection="1">
      <alignment horizontal="left" wrapText="1"/>
      <protection locked="0"/>
    </xf>
    <xf numFmtId="0" fontId="21" fillId="0" borderId="9" xfId="1" applyFont="1" applyFill="1" applyBorder="1" applyAlignment="1" applyProtection="1">
      <alignment horizontal="left" wrapText="1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165" fontId="5" fillId="2" borderId="5" xfId="0" applyNumberFormat="1" applyFont="1" applyFill="1" applyBorder="1" applyAlignment="1" applyProtection="1">
      <alignment horizontal="left"/>
      <protection locked="0"/>
    </xf>
    <xf numFmtId="165" fontId="5" fillId="2" borderId="1" xfId="0" applyNumberFormat="1" applyFont="1" applyFill="1" applyBorder="1" applyAlignment="1" applyProtection="1">
      <alignment horizontal="left"/>
      <protection locked="0"/>
    </xf>
    <xf numFmtId="165" fontId="5" fillId="2" borderId="6" xfId="0" applyNumberFormat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49" fontId="5" fillId="2" borderId="5" xfId="0" applyNumberFormat="1" applyFont="1" applyFill="1" applyBorder="1" applyAlignment="1" applyProtection="1">
      <alignment horizontal="left" wrapText="1"/>
      <protection locked="0"/>
    </xf>
    <xf numFmtId="49" fontId="5" fillId="2" borderId="6" xfId="0" applyNumberFormat="1" applyFont="1" applyFill="1" applyBorder="1" applyAlignment="1" applyProtection="1">
      <alignment horizontal="left" wrapText="1"/>
      <protection locked="0"/>
    </xf>
    <xf numFmtId="49" fontId="5" fillId="2" borderId="1" xfId="0" applyNumberFormat="1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166" fontId="9" fillId="0" borderId="2" xfId="0" applyNumberFormat="1" applyFont="1" applyBorder="1" applyAlignment="1">
      <alignment horizontal="left"/>
    </xf>
    <xf numFmtId="166" fontId="9" fillId="0" borderId="3" xfId="0" applyNumberFormat="1" applyFont="1" applyBorder="1" applyAlignment="1">
      <alignment horizontal="left"/>
    </xf>
    <xf numFmtId="166" fontId="9" fillId="0" borderId="4" xfId="0" applyNumberFormat="1" applyFont="1" applyBorder="1" applyAlignment="1">
      <alignment horizontal="left"/>
    </xf>
    <xf numFmtId="166" fontId="9" fillId="0" borderId="4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0" fontId="11" fillId="2" borderId="6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166" fontId="9" fillId="2" borderId="1" xfId="0" applyNumberFormat="1" applyFont="1" applyFill="1" applyBorder="1" applyAlignment="1" applyProtection="1">
      <alignment horizontal="left"/>
      <protection locked="0"/>
    </xf>
    <xf numFmtId="166" fontId="9" fillId="2" borderId="6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9" xfId="0" applyBorder="1"/>
    <xf numFmtId="0" fontId="9" fillId="0" borderId="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16" fillId="2" borderId="10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right"/>
    </xf>
    <xf numFmtId="0" fontId="17" fillId="0" borderId="17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8" xfId="0" applyBorder="1"/>
    <xf numFmtId="0" fontId="13" fillId="0" borderId="0" xfId="0" applyFont="1" applyAlignment="1">
      <alignment horizontal="center" vertical="center"/>
    </xf>
    <xf numFmtId="0" fontId="16" fillId="2" borderId="10" xfId="0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6" fillId="2" borderId="8" xfId="0" applyFont="1" applyFill="1" applyBorder="1" applyAlignment="1" applyProtection="1">
      <alignment horizontal="left"/>
      <protection locked="0"/>
    </xf>
    <xf numFmtId="4" fontId="16" fillId="2" borderId="10" xfId="0" applyNumberFormat="1" applyFont="1" applyFill="1" applyBorder="1" applyAlignment="1" applyProtection="1">
      <alignment horizontal="center"/>
      <protection locked="0"/>
    </xf>
    <xf numFmtId="4" fontId="0" fillId="2" borderId="9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15" xfId="0" applyFont="1" applyBorder="1" applyAlignment="1">
      <alignment horizontal="right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" fontId="18" fillId="2" borderId="10" xfId="0" applyNumberFormat="1" applyFont="1" applyFill="1" applyBorder="1" applyAlignment="1" applyProtection="1">
      <alignment horizontal="center"/>
      <protection locked="0"/>
    </xf>
    <xf numFmtId="0" fontId="18" fillId="2" borderId="10" xfId="0" applyFont="1" applyFill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0" fontId="17" fillId="0" borderId="19" xfId="0" applyFont="1" applyBorder="1" applyAlignment="1">
      <alignment horizontal="right"/>
    </xf>
    <xf numFmtId="0" fontId="3" fillId="0" borderId="0" xfId="0" applyFont="1"/>
    <xf numFmtId="4" fontId="16" fillId="2" borderId="0" xfId="0" applyNumberFormat="1" applyFont="1" applyFill="1" applyAlignment="1" applyProtection="1">
      <alignment horizontal="left"/>
      <protection locked="0"/>
    </xf>
    <xf numFmtId="4" fontId="11" fillId="2" borderId="0" xfId="0" applyNumberFormat="1" applyFont="1" applyFill="1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left"/>
      <protection locked="0"/>
    </xf>
    <xf numFmtId="0" fontId="16" fillId="2" borderId="3" xfId="0" applyFont="1" applyFill="1" applyBorder="1" applyAlignment="1" applyProtection="1">
      <alignment horizontal="left"/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4" fontId="18" fillId="2" borderId="2" xfId="0" applyNumberFormat="1" applyFont="1" applyFill="1" applyBorder="1" applyAlignment="1" applyProtection="1">
      <alignment horizontal="center"/>
      <protection locked="0"/>
    </xf>
    <xf numFmtId="4" fontId="0" fillId="2" borderId="4" xfId="0" applyNumberFormat="1" applyFill="1" applyBorder="1" applyProtection="1">
      <protection locked="0"/>
    </xf>
    <xf numFmtId="0" fontId="18" fillId="2" borderId="2" xfId="0" applyFont="1" applyFill="1" applyBorder="1" applyAlignment="1" applyProtection="1">
      <alignment horizontal="left"/>
      <protection locked="0"/>
    </xf>
    <xf numFmtId="0" fontId="18" fillId="2" borderId="3" xfId="0" applyFont="1" applyFill="1" applyBorder="1" applyAlignment="1" applyProtection="1">
      <alignment horizontal="left"/>
      <protection locked="0"/>
    </xf>
    <xf numFmtId="0" fontId="16" fillId="2" borderId="9" xfId="0" applyFont="1" applyFill="1" applyBorder="1" applyAlignment="1" applyProtection="1">
      <alignment horizontal="left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edbank.se/privat/betala-och-overfora/konton/anmal-konto-till-swedbanks-kontoregister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F0BDE-0012-4F60-BCBF-E414270BDF66}">
  <dimension ref="A1:K54"/>
  <sheetViews>
    <sheetView tabSelected="1" zoomScaleNormal="100" workbookViewId="0">
      <selection activeCell="H15" sqref="H15:I15"/>
    </sheetView>
  </sheetViews>
  <sheetFormatPr defaultRowHeight="12.75"/>
  <cols>
    <col min="1" max="1" width="9.28515625" style="1" customWidth="1"/>
    <col min="2" max="2" width="7" style="1" customWidth="1"/>
    <col min="3" max="3" width="9.28515625" style="1" customWidth="1"/>
    <col min="4" max="4" width="7" style="1" customWidth="1"/>
    <col min="5" max="5" width="6.5703125" style="1" customWidth="1"/>
    <col min="6" max="6" width="3.140625" style="1" customWidth="1"/>
    <col min="7" max="7" width="10.42578125" style="1" bestFit="1" customWidth="1"/>
    <col min="8" max="9" width="9.140625" style="1"/>
    <col min="10" max="10" width="13.7109375" style="48" customWidth="1"/>
    <col min="11" max="16384" width="9.140625" style="1"/>
  </cols>
  <sheetData>
    <row r="1" spans="1:10" ht="18.75" customHeight="1">
      <c r="A1" s="65" t="s">
        <v>52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6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" customHeight="1">
      <c r="A3" s="67" t="s">
        <v>50</v>
      </c>
      <c r="B3" s="68"/>
      <c r="C3" s="68"/>
      <c r="D3" s="68"/>
      <c r="E3" s="68"/>
      <c r="F3" s="68"/>
      <c r="G3" s="69"/>
      <c r="H3" s="62" t="s">
        <v>0</v>
      </c>
      <c r="I3" s="63"/>
      <c r="J3" s="64"/>
    </row>
    <row r="4" spans="1:10" ht="17.25" customHeight="1">
      <c r="A4" s="70"/>
      <c r="B4" s="71"/>
      <c r="C4" s="71"/>
      <c r="D4" s="71"/>
      <c r="E4" s="71"/>
      <c r="F4" s="71"/>
      <c r="G4" s="71"/>
      <c r="H4" s="72"/>
      <c r="I4" s="73"/>
      <c r="J4" s="74"/>
    </row>
    <row r="5" spans="1:10" ht="12" customHeight="1">
      <c r="A5" s="62" t="s">
        <v>1</v>
      </c>
      <c r="B5" s="63"/>
      <c r="C5" s="63"/>
      <c r="D5" s="63"/>
      <c r="E5" s="63"/>
      <c r="F5" s="63"/>
      <c r="G5" s="63"/>
      <c r="H5" s="63"/>
      <c r="I5" s="63"/>
      <c r="J5" s="64"/>
    </row>
    <row r="6" spans="1:10" ht="17.25" customHeight="1">
      <c r="A6" s="70"/>
      <c r="B6" s="71"/>
      <c r="C6" s="71"/>
      <c r="D6" s="71"/>
      <c r="E6" s="71"/>
      <c r="F6" s="71"/>
      <c r="G6" s="71"/>
      <c r="H6" s="71"/>
      <c r="I6" s="71"/>
      <c r="J6" s="87"/>
    </row>
    <row r="7" spans="1:10" ht="12" customHeight="1">
      <c r="A7" s="62" t="s">
        <v>2</v>
      </c>
      <c r="B7" s="63"/>
      <c r="C7" s="63"/>
      <c r="D7" s="67" t="s">
        <v>3</v>
      </c>
      <c r="E7" s="68"/>
      <c r="F7" s="68"/>
      <c r="G7" s="68"/>
      <c r="H7" s="68"/>
      <c r="I7" s="68"/>
      <c r="J7" s="69"/>
    </row>
    <row r="8" spans="1:10" ht="17.25" customHeight="1">
      <c r="A8" s="88"/>
      <c r="B8" s="89"/>
      <c r="C8" s="90"/>
      <c r="D8" s="91"/>
      <c r="E8" s="91"/>
      <c r="F8" s="91"/>
      <c r="G8" s="91"/>
      <c r="H8" s="91"/>
      <c r="I8" s="91"/>
      <c r="J8" s="92"/>
    </row>
    <row r="9" spans="1:10" ht="17.25" customHeight="1">
      <c r="A9" s="2" t="s">
        <v>4</v>
      </c>
      <c r="B9" s="93"/>
      <c r="C9" s="61"/>
      <c r="D9" s="61"/>
      <c r="E9" s="61"/>
      <c r="F9" s="61"/>
      <c r="G9" s="61"/>
      <c r="H9" s="61"/>
      <c r="I9" s="61"/>
      <c r="J9" s="94"/>
    </row>
    <row r="10" spans="1:10" ht="12.75" customHeight="1">
      <c r="A10" s="62" t="s">
        <v>5</v>
      </c>
      <c r="B10" s="63"/>
      <c r="C10" s="64"/>
      <c r="D10" s="3" t="s">
        <v>6</v>
      </c>
      <c r="E10" s="4"/>
      <c r="F10" s="68" t="s">
        <v>7</v>
      </c>
      <c r="G10" s="68"/>
      <c r="H10" s="68"/>
      <c r="I10" s="68"/>
      <c r="J10" s="69"/>
    </row>
    <row r="11" spans="1:10">
      <c r="A11" s="95"/>
      <c r="B11" s="96"/>
      <c r="C11" s="96"/>
      <c r="D11" s="97"/>
      <c r="E11" s="98"/>
      <c r="F11" s="97"/>
      <c r="G11" s="99"/>
      <c r="H11" s="99"/>
      <c r="I11" s="99"/>
      <c r="J11" s="98"/>
    </row>
    <row r="12" spans="1:10">
      <c r="A12" s="84" t="s">
        <v>8</v>
      </c>
      <c r="B12" s="85"/>
      <c r="C12" s="85"/>
      <c r="D12" s="85"/>
      <c r="E12" s="85"/>
      <c r="F12" s="85"/>
      <c r="G12" s="85"/>
      <c r="H12" s="85"/>
      <c r="I12" s="85"/>
      <c r="J12" s="86"/>
    </row>
    <row r="13" spans="1:10">
      <c r="A13" s="5" t="s">
        <v>9</v>
      </c>
      <c r="B13" s="100"/>
      <c r="C13" s="100"/>
      <c r="D13" s="100"/>
      <c r="E13" s="100"/>
      <c r="F13" s="100"/>
      <c r="G13" s="100"/>
      <c r="H13" s="6" t="s">
        <v>10</v>
      </c>
      <c r="I13" s="101"/>
      <c r="J13" s="102"/>
    </row>
    <row r="14" spans="1:10">
      <c r="A14" s="103" t="s">
        <v>11</v>
      </c>
      <c r="B14" s="104"/>
      <c r="C14" s="105" t="s">
        <v>12</v>
      </c>
      <c r="D14" s="106"/>
      <c r="E14" s="107" t="s">
        <v>13</v>
      </c>
      <c r="F14" s="108"/>
      <c r="G14" s="109"/>
      <c r="H14" s="108" t="s">
        <v>12</v>
      </c>
      <c r="I14" s="109"/>
      <c r="J14" s="110"/>
    </row>
    <row r="15" spans="1:10">
      <c r="A15" s="112"/>
      <c r="B15" s="113"/>
      <c r="C15" s="114"/>
      <c r="D15" s="115"/>
      <c r="E15" s="112"/>
      <c r="F15" s="116"/>
      <c r="G15" s="113"/>
      <c r="H15" s="117"/>
      <c r="I15" s="118"/>
      <c r="J15" s="111"/>
    </row>
    <row r="16" spans="1:10">
      <c r="A16" s="75" t="s">
        <v>14</v>
      </c>
      <c r="B16" s="76"/>
      <c r="C16" s="76"/>
      <c r="D16" s="76"/>
      <c r="E16" s="76"/>
      <c r="F16" s="76"/>
      <c r="G16" s="76"/>
      <c r="H16" s="76"/>
      <c r="I16" s="76"/>
      <c r="J16" s="77"/>
    </row>
    <row r="17" spans="1:10" ht="17.25" customHeight="1">
      <c r="A17" s="78"/>
      <c r="B17" s="79"/>
      <c r="C17" s="79"/>
      <c r="D17" s="79"/>
      <c r="E17" s="79"/>
      <c r="F17" s="79"/>
      <c r="G17" s="79"/>
      <c r="H17" s="79"/>
      <c r="I17" s="79"/>
      <c r="J17" s="80"/>
    </row>
    <row r="18" spans="1:10">
      <c r="A18" s="81" t="s">
        <v>15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s="7" customFormat="1" ht="25.5" customHeight="1">
      <c r="A19" s="119" t="s">
        <v>16</v>
      </c>
      <c r="B19" s="120"/>
      <c r="C19" s="120"/>
      <c r="D19" s="120"/>
      <c r="E19" s="120"/>
      <c r="F19" s="120"/>
      <c r="G19" s="120"/>
      <c r="H19" s="120"/>
      <c r="I19" s="120"/>
      <c r="J19" s="121"/>
    </row>
    <row r="20" spans="1:10" s="7" customFormat="1" ht="24.75" customHeight="1">
      <c r="A20" s="6"/>
      <c r="B20" s="8" t="s">
        <v>17</v>
      </c>
      <c r="C20" s="9" t="s">
        <v>18</v>
      </c>
      <c r="D20" s="138" t="s">
        <v>19</v>
      </c>
      <c r="E20" s="139"/>
      <c r="F20" s="138" t="s">
        <v>20</v>
      </c>
      <c r="G20" s="140"/>
      <c r="H20" s="121"/>
      <c r="I20" s="10" t="s">
        <v>21</v>
      </c>
      <c r="J20" s="50" t="s">
        <v>47</v>
      </c>
    </row>
    <row r="21" spans="1:10" s="7" customFormat="1" ht="17.25" customHeight="1">
      <c r="A21" s="12" t="s">
        <v>22</v>
      </c>
      <c r="B21" s="13"/>
      <c r="C21" s="14"/>
      <c r="D21" s="124"/>
      <c r="E21" s="125"/>
      <c r="F21" s="124"/>
      <c r="G21" s="126"/>
      <c r="H21" s="94"/>
      <c r="I21" s="15"/>
      <c r="J21" s="11"/>
    </row>
    <row r="22" spans="1:10" s="7" customFormat="1" ht="17.25" customHeight="1" thickBot="1">
      <c r="A22" s="12" t="s">
        <v>23</v>
      </c>
      <c r="B22" s="13"/>
      <c r="C22" s="14"/>
      <c r="D22" s="124"/>
      <c r="E22" s="125"/>
      <c r="F22" s="124"/>
      <c r="G22" s="126"/>
      <c r="H22" s="94"/>
      <c r="I22" s="15"/>
      <c r="J22" s="16"/>
    </row>
    <row r="23" spans="1:10" ht="13.5" thickBot="1">
      <c r="A23" s="56" t="s">
        <v>44</v>
      </c>
      <c r="B23" s="56" t="s">
        <v>42</v>
      </c>
      <c r="C23" s="56" t="s">
        <v>43</v>
      </c>
      <c r="D23" s="56" t="s">
        <v>45</v>
      </c>
      <c r="E23" s="56"/>
      <c r="F23" s="56" t="s">
        <v>46</v>
      </c>
      <c r="G23" s="56"/>
      <c r="H23" s="57" t="s">
        <v>24</v>
      </c>
      <c r="I23" s="42"/>
      <c r="J23" s="17">
        <f>(((B21*290-(C21*58)-(D21*102)-(F21*203)-(I21*261))+((B22*145-(C22*29)-(D22*51)-(F22*102)-(I22*131)))))</f>
        <v>0</v>
      </c>
    </row>
    <row r="24" spans="1:10">
      <c r="A24" s="127" t="s">
        <v>48</v>
      </c>
      <c r="B24" s="128"/>
      <c r="C24" s="128"/>
      <c r="D24" s="128"/>
      <c r="E24" s="128"/>
      <c r="F24" s="128"/>
      <c r="G24" s="128"/>
      <c r="H24" s="128"/>
      <c r="I24" s="128"/>
      <c r="J24" s="129"/>
    </row>
    <row r="25" spans="1:10">
      <c r="A25" s="130" t="s">
        <v>25</v>
      </c>
      <c r="B25" s="121"/>
      <c r="C25" s="8" t="s">
        <v>17</v>
      </c>
      <c r="D25" s="18" t="s">
        <v>26</v>
      </c>
      <c r="E25" s="19"/>
      <c r="F25" s="130" t="s">
        <v>27</v>
      </c>
      <c r="G25" s="131"/>
      <c r="H25" s="18" t="s">
        <v>17</v>
      </c>
      <c r="I25" s="18" t="s">
        <v>26</v>
      </c>
      <c r="J25" s="20"/>
    </row>
    <row r="26" spans="1:10" s="7" customFormat="1" ht="17.25" customHeight="1" thickBot="1">
      <c r="A26" s="132"/>
      <c r="B26" s="133"/>
      <c r="C26" s="21"/>
      <c r="D26" s="22"/>
      <c r="E26" s="23"/>
      <c r="F26" s="134"/>
      <c r="G26" s="135"/>
      <c r="H26" s="24"/>
      <c r="I26" s="22"/>
      <c r="J26" s="25"/>
    </row>
    <row r="27" spans="1:10" ht="18" customHeight="1" thickBot="1">
      <c r="A27" s="136" t="s">
        <v>28</v>
      </c>
      <c r="B27" s="136"/>
      <c r="C27" s="136"/>
      <c r="D27" s="136"/>
      <c r="E27" s="136"/>
      <c r="F27" s="136"/>
      <c r="G27" s="136"/>
      <c r="H27" s="136"/>
      <c r="I27" s="137"/>
      <c r="J27" s="17">
        <f>C26*D26+H26*I26</f>
        <v>0</v>
      </c>
    </row>
    <row r="28" spans="1:10">
      <c r="A28" s="103" t="s">
        <v>49</v>
      </c>
      <c r="B28" s="122"/>
      <c r="C28" s="122"/>
      <c r="D28" s="122"/>
      <c r="E28" s="122"/>
      <c r="F28" s="122"/>
      <c r="G28" s="122"/>
      <c r="H28" s="122"/>
      <c r="I28" s="122"/>
      <c r="J28" s="123"/>
    </row>
    <row r="29" spans="1:10">
      <c r="A29" s="26" t="s">
        <v>29</v>
      </c>
      <c r="B29" s="141" t="s">
        <v>30</v>
      </c>
      <c r="C29" s="142"/>
      <c r="D29" s="142"/>
      <c r="E29" s="142"/>
      <c r="F29" s="27"/>
      <c r="G29" s="18" t="s">
        <v>31</v>
      </c>
      <c r="H29" s="143"/>
      <c r="I29" s="143"/>
      <c r="J29" s="28"/>
    </row>
    <row r="30" spans="1:10" ht="17.25" customHeight="1" thickBot="1">
      <c r="A30" s="29"/>
      <c r="B30" s="144"/>
      <c r="C30" s="145"/>
      <c r="D30" s="145"/>
      <c r="E30" s="145"/>
      <c r="F30" s="146"/>
      <c r="G30" s="24"/>
      <c r="H30" s="147"/>
      <c r="I30" s="147"/>
      <c r="J30" s="30"/>
    </row>
    <row r="31" spans="1:10" s="7" customFormat="1" ht="17.25" customHeight="1" thickBot="1">
      <c r="A31" s="29"/>
      <c r="B31" s="144"/>
      <c r="C31" s="145"/>
      <c r="D31" s="145"/>
      <c r="E31" s="145"/>
      <c r="F31" s="146"/>
      <c r="G31" s="24"/>
      <c r="H31" s="148" t="s">
        <v>32</v>
      </c>
      <c r="I31" s="149"/>
      <c r="J31" s="17">
        <f>(G30*25)+(G31*25)</f>
        <v>0</v>
      </c>
    </row>
    <row r="32" spans="1:10" s="7" customFormat="1">
      <c r="A32" s="31"/>
      <c r="B32" s="32"/>
      <c r="C32" s="33"/>
      <c r="D32" s="33"/>
      <c r="E32" s="33"/>
      <c r="F32" s="34"/>
      <c r="G32" s="35"/>
      <c r="H32" s="36"/>
      <c r="I32" s="36"/>
      <c r="J32" s="37"/>
    </row>
    <row r="33" spans="1:10">
      <c r="A33" s="153" t="s">
        <v>33</v>
      </c>
      <c r="B33" s="154"/>
      <c r="C33" s="154"/>
      <c r="D33" s="154"/>
      <c r="E33" s="154"/>
      <c r="F33" s="154"/>
      <c r="G33" s="154"/>
      <c r="H33" s="154"/>
      <c r="I33" s="154"/>
      <c r="J33" s="154"/>
    </row>
    <row r="34" spans="1:10">
      <c r="A34" s="150" t="s">
        <v>34</v>
      </c>
      <c r="B34" s="151"/>
      <c r="C34" s="151"/>
      <c r="D34" s="155"/>
      <c r="E34" s="150" t="s">
        <v>35</v>
      </c>
      <c r="F34" s="152"/>
      <c r="G34" s="150" t="s">
        <v>34</v>
      </c>
      <c r="H34" s="151"/>
      <c r="I34" s="155"/>
      <c r="J34" s="38" t="s">
        <v>35</v>
      </c>
    </row>
    <row r="35" spans="1:10" ht="17.25" customHeight="1">
      <c r="A35" s="144"/>
      <c r="B35" s="156"/>
      <c r="C35" s="61"/>
      <c r="D35" s="94"/>
      <c r="E35" s="157"/>
      <c r="F35" s="158"/>
      <c r="G35" s="144"/>
      <c r="H35" s="156"/>
      <c r="I35" s="94"/>
      <c r="J35" s="39"/>
    </row>
    <row r="36" spans="1:10" ht="17.25" customHeight="1" thickBot="1">
      <c r="A36" s="144"/>
      <c r="B36" s="156"/>
      <c r="C36" s="61"/>
      <c r="D36" s="94"/>
      <c r="E36" s="157"/>
      <c r="F36" s="158"/>
      <c r="G36" s="144"/>
      <c r="H36" s="156"/>
      <c r="I36" s="94"/>
      <c r="J36" s="39"/>
    </row>
    <row r="37" spans="1:10" s="7" customFormat="1" ht="13.5" thickBot="1">
      <c r="A37" s="159"/>
      <c r="B37" s="160"/>
      <c r="C37" s="40"/>
      <c r="D37" s="41"/>
      <c r="E37" s="42"/>
      <c r="F37" s="42"/>
      <c r="G37" s="161" t="s">
        <v>36</v>
      </c>
      <c r="H37" s="161"/>
      <c r="I37" s="162"/>
      <c r="J37" s="17">
        <f>E35+E36+J35+J36</f>
        <v>0</v>
      </c>
    </row>
    <row r="38" spans="1:10">
      <c r="A38" s="43" t="s">
        <v>51</v>
      </c>
      <c r="B38" s="44"/>
      <c r="C38" s="44"/>
      <c r="D38" s="44"/>
      <c r="E38" s="44"/>
      <c r="F38" s="44"/>
      <c r="G38" s="44"/>
      <c r="H38" s="44"/>
      <c r="I38" s="44"/>
      <c r="J38" s="45"/>
    </row>
    <row r="39" spans="1:10">
      <c r="A39" s="150" t="s">
        <v>34</v>
      </c>
      <c r="B39" s="151"/>
      <c r="C39" s="142"/>
      <c r="D39" s="121"/>
      <c r="E39" s="150" t="s">
        <v>35</v>
      </c>
      <c r="F39" s="152"/>
      <c r="G39" s="150" t="s">
        <v>34</v>
      </c>
      <c r="H39" s="151"/>
      <c r="I39" s="46"/>
      <c r="J39" s="38" t="s">
        <v>35</v>
      </c>
    </row>
    <row r="40" spans="1:10" s="7" customFormat="1" ht="17.25" customHeight="1">
      <c r="A40" s="144"/>
      <c r="B40" s="156"/>
      <c r="C40" s="61"/>
      <c r="D40" s="94"/>
      <c r="E40" s="167"/>
      <c r="F40" s="158"/>
      <c r="G40" s="168"/>
      <c r="H40" s="60"/>
      <c r="I40" s="94"/>
      <c r="J40" s="47"/>
    </row>
    <row r="41" spans="1:10" s="7" customFormat="1" ht="17.25" customHeight="1" thickBot="1">
      <c r="A41" s="175"/>
      <c r="B41" s="176"/>
      <c r="C41" s="177"/>
      <c r="D41" s="178"/>
      <c r="E41" s="179"/>
      <c r="F41" s="180"/>
      <c r="G41" s="181"/>
      <c r="H41" s="182"/>
      <c r="I41" s="178"/>
      <c r="J41" s="47"/>
    </row>
    <row r="42" spans="1:10" s="7" customFormat="1" ht="13.5" thickBot="1">
      <c r="A42" s="169" t="s">
        <v>37</v>
      </c>
      <c r="B42" s="169"/>
      <c r="C42" s="169"/>
      <c r="D42" s="169"/>
      <c r="E42" s="169"/>
      <c r="F42" s="169"/>
      <c r="G42" s="169"/>
      <c r="H42" s="169"/>
      <c r="I42" s="169"/>
      <c r="J42" s="51">
        <f>SUM(J40,E40,J41,E41)</f>
        <v>0</v>
      </c>
    </row>
    <row r="43" spans="1:10" s="7" customFormat="1" ht="11.1" customHeight="1" thickBo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</row>
    <row r="44" spans="1:10" s="7" customFormat="1" ht="13.5" thickBot="1">
      <c r="A44" s="170" t="s">
        <v>38</v>
      </c>
      <c r="B44" s="170"/>
      <c r="C44" s="170"/>
      <c r="D44" s="170"/>
      <c r="E44" s="170"/>
      <c r="F44" s="170"/>
      <c r="G44" s="170"/>
      <c r="H44" s="170"/>
      <c r="I44" s="171"/>
      <c r="J44" s="17">
        <f>J23+J27+J31+J37+J42</f>
        <v>0</v>
      </c>
    </row>
    <row r="45" spans="1:10" s="7" customFormat="1" ht="17.25" customHeight="1" thickTop="1">
      <c r="A45" s="173"/>
      <c r="B45" s="174"/>
      <c r="C45" s="54"/>
      <c r="D45" s="172"/>
      <c r="E45" s="172"/>
      <c r="F45" s="172"/>
      <c r="G45" s="172"/>
      <c r="H45" s="172"/>
      <c r="I45" s="172"/>
      <c r="J45" s="172"/>
    </row>
    <row r="46" spans="1:10">
      <c r="A46" s="53" t="s">
        <v>39</v>
      </c>
      <c r="B46" s="55"/>
      <c r="C46" s="172"/>
      <c r="D46" s="172"/>
      <c r="E46" s="172"/>
      <c r="F46" s="172"/>
      <c r="G46" s="172"/>
      <c r="H46" s="172"/>
      <c r="I46" s="172"/>
      <c r="J46" s="42"/>
    </row>
    <row r="47" spans="1:10" ht="23.25" customHeight="1">
      <c r="A47" s="144" t="s">
        <v>40</v>
      </c>
      <c r="B47" s="156"/>
      <c r="C47" s="156"/>
      <c r="D47" s="183" t="s">
        <v>41</v>
      </c>
      <c r="E47" s="58" t="s">
        <v>41</v>
      </c>
      <c r="F47" s="59"/>
      <c r="G47" s="60"/>
      <c r="H47" s="60"/>
      <c r="I47" s="61"/>
      <c r="J47" s="52"/>
    </row>
    <row r="48" spans="1:10">
      <c r="A48" s="163"/>
      <c r="B48" s="164"/>
      <c r="C48" s="164"/>
      <c r="D48" s="165"/>
      <c r="E48" s="166"/>
      <c r="F48" s="166"/>
      <c r="G48" s="163"/>
      <c r="H48" s="164"/>
      <c r="I48" s="164"/>
    </row>
    <row r="49" spans="1:11" s="7" customFormat="1">
      <c r="A49" s="1"/>
      <c r="B49" s="1"/>
      <c r="C49" s="1"/>
      <c r="D49" s="1"/>
      <c r="E49" s="1"/>
      <c r="F49" s="1"/>
      <c r="G49" s="1"/>
      <c r="H49" s="1"/>
      <c r="I49" s="1"/>
      <c r="J49" s="48"/>
    </row>
    <row r="51" spans="1:11" ht="18.75" customHeight="1"/>
    <row r="52" spans="1:11" ht="18.75" customHeight="1"/>
    <row r="54" spans="1:11" ht="18.75" customHeight="1">
      <c r="K54" s="49"/>
    </row>
  </sheetData>
  <sheetProtection algorithmName="SHA-512" hashValue="3xS1j86z+La8rPIiEwElGWv40Wub6ap4xJXb/mNJ7QE78Px1S3IAXSzLAICjRKbDCFRzS0opCzXmBM/nIH9omQ==" saltValue="ZwwztGaEGF9RH//Wwe6BcQ==" spinCount="100000" sheet="1" selectLockedCells="1"/>
  <protectedRanges>
    <protectedRange password="DDCF" sqref="I20:I22 B21:B22 E19" name="Område1_3"/>
    <protectedRange algorithmName="SHA-512" hashValue="LGDH1bKadKYYdS5PDP5n5nD2DHWc1rbsNcASkload4Etea4jI966+FuVZB9bQgya4BtW3RKW7hmqMkJZrFSGbw==" saltValue="OTaZPhnf+GE7/ZMJJf8XlA==" spinCount="100000" sqref="A13 A17 A35:J36 A40:A41 E40:E41 G40:G41 J40:J41 B30:G32 B47 F26:I26 A4:J11 C26:D26 A26 A15 C15 E15 H15" name="Område1"/>
  </protectedRanges>
  <mergeCells count="85">
    <mergeCell ref="A48:C48"/>
    <mergeCell ref="D48:F48"/>
    <mergeCell ref="G48:I48"/>
    <mergeCell ref="A40:D40"/>
    <mergeCell ref="E40:F40"/>
    <mergeCell ref="G40:I40"/>
    <mergeCell ref="A42:I42"/>
    <mergeCell ref="A43:J43"/>
    <mergeCell ref="A44:I44"/>
    <mergeCell ref="D45:J45"/>
    <mergeCell ref="A45:B45"/>
    <mergeCell ref="C46:I46"/>
    <mergeCell ref="A41:D41"/>
    <mergeCell ref="E41:F41"/>
    <mergeCell ref="G41:I41"/>
    <mergeCell ref="A47:D47"/>
    <mergeCell ref="A39:D39"/>
    <mergeCell ref="E39:F39"/>
    <mergeCell ref="G39:H39"/>
    <mergeCell ref="A33:J33"/>
    <mergeCell ref="A34:D34"/>
    <mergeCell ref="E34:F34"/>
    <mergeCell ref="G34:I34"/>
    <mergeCell ref="A35:D35"/>
    <mergeCell ref="E35:F35"/>
    <mergeCell ref="G35:I35"/>
    <mergeCell ref="A36:D36"/>
    <mergeCell ref="E36:F36"/>
    <mergeCell ref="G36:I36"/>
    <mergeCell ref="A37:B37"/>
    <mergeCell ref="G37:I37"/>
    <mergeCell ref="B29:E29"/>
    <mergeCell ref="H29:I29"/>
    <mergeCell ref="B30:F30"/>
    <mergeCell ref="H30:I30"/>
    <mergeCell ref="B31:F31"/>
    <mergeCell ref="H31:I31"/>
    <mergeCell ref="A19:J19"/>
    <mergeCell ref="A28:J28"/>
    <mergeCell ref="D21:E21"/>
    <mergeCell ref="F21:H21"/>
    <mergeCell ref="D22:E22"/>
    <mergeCell ref="F22:H22"/>
    <mergeCell ref="A24:J24"/>
    <mergeCell ref="A25:B25"/>
    <mergeCell ref="F25:G25"/>
    <mergeCell ref="A26:B26"/>
    <mergeCell ref="F26:G26"/>
    <mergeCell ref="A27:I27"/>
    <mergeCell ref="D20:E20"/>
    <mergeCell ref="F20:H20"/>
    <mergeCell ref="B13:G13"/>
    <mergeCell ref="I13:J13"/>
    <mergeCell ref="A14:B14"/>
    <mergeCell ref="C14:D14"/>
    <mergeCell ref="E14:G14"/>
    <mergeCell ref="H14:I14"/>
    <mergeCell ref="J14:J15"/>
    <mergeCell ref="A15:B15"/>
    <mergeCell ref="C15:D15"/>
    <mergeCell ref="E15:G15"/>
    <mergeCell ref="H15:I15"/>
    <mergeCell ref="D8:J8"/>
    <mergeCell ref="B9:J9"/>
    <mergeCell ref="A10:C10"/>
    <mergeCell ref="F10:J10"/>
    <mergeCell ref="A11:C11"/>
    <mergeCell ref="D11:E11"/>
    <mergeCell ref="F11:J11"/>
    <mergeCell ref="E47:F47"/>
    <mergeCell ref="G47:I47"/>
    <mergeCell ref="A5:J5"/>
    <mergeCell ref="A1:J2"/>
    <mergeCell ref="A3:G3"/>
    <mergeCell ref="H3:J3"/>
    <mergeCell ref="A4:G4"/>
    <mergeCell ref="H4:J4"/>
    <mergeCell ref="A16:J16"/>
    <mergeCell ref="A17:J17"/>
    <mergeCell ref="A18:J18"/>
    <mergeCell ref="A12:J12"/>
    <mergeCell ref="A6:J6"/>
    <mergeCell ref="A7:C7"/>
    <mergeCell ref="D7:J7"/>
    <mergeCell ref="A8:C8"/>
  </mergeCells>
  <hyperlinks>
    <hyperlink ref="A12:J12" r:id="rId1" display="OBS! Kom ihåg att anmäla bankkonto för att slippa utbetalningskort (gäller arvoden). Läs mer här." xr:uid="{87DD92C2-0D02-4FAB-8CFE-5C2AE008685C}"/>
  </hyperlinks>
  <pageMargins left="0.78740157480314965" right="0.39370078740157483" top="0.98425196850393704" bottom="1.1811023622047245" header="0.51181102362204722" footer="0.51181102362204722"/>
  <pageSetup paperSize="9" orientation="portrait" r:id="rId2"/>
  <headerFooter alignWithMargins="0">
    <oddFooter>&amp;LSVENSKA GYMNASTIKFÖRBUNDET
Box 11016
100 61 STOCKHOLM
&amp;R&amp;G</oddFooter>
  </headerFooter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cb864e-3493-481c-b76a-f101fba35c1d">
      <Terms xmlns="http://schemas.microsoft.com/office/infopath/2007/PartnerControls"/>
    </lcf76f155ced4ddcb4097134ff3c332f>
    <TaxCatchAll xmlns="234ac9ff-23cf-4932-8466-9b4b1f0663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4923C73B0961498B9F4CE7DAF5DC85" ma:contentTypeVersion="18" ma:contentTypeDescription="Skapa ett nytt dokument." ma:contentTypeScope="" ma:versionID="0c6cd2226598a5778839d876c2a0773b">
  <xsd:schema xmlns:xsd="http://www.w3.org/2001/XMLSchema" xmlns:xs="http://www.w3.org/2001/XMLSchema" xmlns:p="http://schemas.microsoft.com/office/2006/metadata/properties" xmlns:ns2="234ac9ff-23cf-4932-8466-9b4b1f06635c" xmlns:ns3="39cb864e-3493-481c-b76a-f101fba35c1d" targetNamespace="http://schemas.microsoft.com/office/2006/metadata/properties" ma:root="true" ma:fieldsID="93909820d180a0b29666b0f66b75192f" ns2:_="" ns3:_="">
    <xsd:import namespace="234ac9ff-23cf-4932-8466-9b4b1f06635c"/>
    <xsd:import namespace="39cb864e-3493-481c-b76a-f101fba35c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c9ff-23cf-4932-8466-9b4b1f0663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d6ed0db-9abf-4679-9e29-39be5887ec6f}" ma:internalName="TaxCatchAll" ma:showField="CatchAllData" ma:web="234ac9ff-23cf-4932-8466-9b4b1f0663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b864e-3493-481c-b76a-f101fba35c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12F636-2DFC-4504-89F4-0F21C9A5AE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CDD804-CDCF-4AB1-A350-AC82B8C68050}">
  <ds:schemaRefs>
    <ds:schemaRef ds:uri="39cb864e-3493-481c-b76a-f101fba35c1d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34ac9ff-23cf-4932-8466-9b4b1f06635c"/>
  </ds:schemaRefs>
</ds:datastoreItem>
</file>

<file path=customXml/itemProps3.xml><?xml version="1.0" encoding="utf-8"?>
<ds:datastoreItem xmlns:ds="http://schemas.openxmlformats.org/officeDocument/2006/customXml" ds:itemID="{E7502F7A-EB2A-42DB-96BD-A8CBD85451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ac9ff-23cf-4932-8466-9b4b1f06635c"/>
    <ds:schemaRef ds:uri="39cb864e-3493-481c-b76a-f101fba35c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eb5b2d6e-028e-454d-b878-0c055adbeb2a}" enabled="0" method="" siteId="{eb5b2d6e-028e-454d-b878-0c055adbeb2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2023</vt:lpstr>
      <vt:lpstr>'2023'!Utskriftsområde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Gringmann (Gymnastik)</dc:creator>
  <cp:lastModifiedBy>Sofie Ögren (Gymnastik)</cp:lastModifiedBy>
  <cp:lastPrinted>2022-12-22T09:06:39Z</cp:lastPrinted>
  <dcterms:created xsi:type="dcterms:W3CDTF">2021-02-09T14:18:13Z</dcterms:created>
  <dcterms:modified xsi:type="dcterms:W3CDTF">2024-01-02T10:35:22Z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0x010100AD4923C73B0961498B9F4CE7DAF5DC85</vt:lpwstr>
  </property>
  <property fmtid="{D5CDD505-2E9C-101B-9397-08002B2CF9AE}" pid="3" name="MediaServiceImageTags">
    <vt:lpwstr/>
  </property>
</Properties>
</file>